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15" i="1" l="1"/>
  <c r="J14" i="1" l="1"/>
</calcChain>
</file>

<file path=xl/sharedStrings.xml><?xml version="1.0" encoding="utf-8"?>
<sst xmlns="http://schemas.openxmlformats.org/spreadsheetml/2006/main" count="74" uniqueCount="64">
  <si>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</si>
  <si>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</si>
  <si>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</si>
  <si>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</si>
  <si>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</si>
  <si>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</si>
  <si>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</si>
  <si>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</si>
  <si>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</si>
  <si>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</si>
  <si>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</si>
  <si>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</si>
  <si>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Nhóm:</t>
  </si>
  <si>
    <t>KHOA NGOẠI NGỮ</t>
  </si>
  <si>
    <t>Môn học: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</si>
  <si>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</si>
  <si>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</si>
  <si>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</si>
  <si>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</si>
  <si>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</si>
  <si>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</si>
  <si>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</si>
  <si>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</si>
  <si>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TRƯỜNG CĐ CÔNG THƯƠNG TP.HCM</t>
  </si>
  <si>
    <t>09:45</t>
  </si>
  <si>
    <t>Trinh</t>
  </si>
  <si>
    <t>ON2</t>
  </si>
  <si>
    <t>Nguyên</t>
  </si>
  <si>
    <t>Tú</t>
  </si>
  <si>
    <t>Phạm Văn Mạnh</t>
  </si>
  <si>
    <t>Lâm</t>
  </si>
  <si>
    <t>Long</t>
  </si>
  <si>
    <t>Nguyễn Thị Phương Linh</t>
  </si>
  <si>
    <t>Trúc</t>
  </si>
  <si>
    <t>27/08/2002</t>
  </si>
  <si>
    <t>25/03/2002</t>
  </si>
  <si>
    <t>Nguyễn Thị Anh</t>
  </si>
  <si>
    <t>Đặng Thị Tuyết Nhi</t>
  </si>
  <si>
    <t>Võ Thị Thanh</t>
  </si>
  <si>
    <t>01</t>
  </si>
  <si>
    <t>Tiếng Anh chuyên ngành Logistics</t>
  </si>
  <si>
    <t>19/01/2022</t>
  </si>
  <si>
    <t>Bạch Gia</t>
  </si>
  <si>
    <t>CCQ2024LA</t>
  </si>
  <si>
    <t>Cái Ngọc</t>
  </si>
  <si>
    <t>04/09/2000</t>
  </si>
  <si>
    <t>Nguyễn Tiến Hoàn</t>
  </si>
  <si>
    <t>Cao Lâm Như</t>
  </si>
  <si>
    <t>Nguyện</t>
  </si>
  <si>
    <t>27/12/2002</t>
  </si>
  <si>
    <t>Phan Thị Kiều</t>
  </si>
  <si>
    <t>20/07/2002</t>
  </si>
  <si>
    <t>15/01/2002</t>
  </si>
  <si>
    <t>Phùng Quốc Anh</t>
  </si>
  <si>
    <t>18/01/2002</t>
  </si>
  <si>
    <t>Số SV có mặt: 08</t>
  </si>
  <si>
    <t>Vắng: 0</t>
  </si>
  <si>
    <t>Số bài thi: 08</t>
  </si>
  <si>
    <t xml:space="preserve">GV chấm 1: </t>
  </si>
  <si>
    <t xml:space="preserve">GV chấm 2: </t>
  </si>
  <si>
    <t>Nguyễn Thị Tuyết Hòa</t>
  </si>
  <si>
    <t xml:space="preserve">SV dự thi: </t>
  </si>
  <si>
    <t xml:space="preserve">SV đậu: </t>
  </si>
  <si>
    <t xml:space="preserve">SV hỏng: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</si>
</sst>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2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zoomScale="130" zoomScaleNormal="130" workbookViewId="0">
      <selection activeCell="E27" sqref="E27"/>
    </sheetView>
  </sheetViews>
  <sheetFormatPr defaultColWidth="9.125" defaultRowHeight="20.100000000000001" customHeight="1"/>
  <cols>
    <col min="1" max="1" width="9.125" style="15" customWidth="1"/>
    <col min="2" max="2" width="4.125" style="1" customWidth="1"/>
    <col min="3" max="3" width="14.4375" style="2" customWidth="1"/>
    <col min="4" max="4" width="19.125" style="2" customWidth="1"/>
    <col min="5" max="5" width="9.875" style="2" customWidth="1"/>
    <col min="6" max="6" width="12.4375" style="2" customWidth="1"/>
    <col min="7" max="7" width="14.1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43" t="s">
        <v>23</v>
      </c>
      <c r="B1" s="43"/>
      <c r="C1" s="43"/>
      <c r="D1" s="43"/>
      <c r="E1" s="45" t="s">
        <v>21</v>
      </c>
      <c r="F1" s="45"/>
      <c r="G1" s="45"/>
      <c r="H1" s="45"/>
      <c r="I1" s="33"/>
    </row>
    <row r="2" spans="1:11" ht="20.100000000000001" customHeight="1">
      <c r="A2" s="44" t="s">
        <v>13</v>
      </c>
      <c r="B2" s="44"/>
      <c r="C2" s="44"/>
      <c r="D2" s="44"/>
      <c r="E2" s="46" t="s">
        <v>22</v>
      </c>
      <c r="F2" s="46"/>
      <c r="G2" s="46"/>
      <c r="H2" s="46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49" t="s">
        <v>15</v>
      </c>
      <c r="C4" s="50"/>
      <c r="D4" s="50"/>
      <c r="E4" s="50"/>
      <c r="F4" s="50"/>
      <c r="G4" s="50"/>
      <c r="H4" s="50"/>
      <c r="I4" s="50"/>
      <c r="J4" s="50"/>
    </row>
    <row r="5" spans="1:11" ht="20.100000000000001" customHeight="1">
      <c r="B5" s="43" t="s">
        <v>16</v>
      </c>
      <c r="C5" s="51"/>
      <c r="D5" s="51"/>
      <c r="E5" s="51"/>
      <c r="F5" s="51"/>
      <c r="G5" s="51"/>
      <c r="H5" s="51"/>
      <c r="I5" s="51"/>
      <c r="J5" s="51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37" t="s">
        <v>14</v>
      </c>
      <c r="C7" s="37"/>
      <c r="D7" s="39" t="s">
        <v>40</v>
      </c>
      <c r="E7" s="39"/>
      <c r="F7" s="39"/>
      <c r="G7" s="26" t="s">
        <v>12</v>
      </c>
      <c r="H7" s="27" t="s">
        <v>39</v>
      </c>
      <c r="I7" s="28"/>
      <c r="J7" s="22"/>
    </row>
    <row r="8" spans="1:11" ht="20.100000000000001" customHeight="1">
      <c r="B8" s="37" t="s">
        <v>0</v>
      </c>
      <c r="C8" s="37"/>
      <c r="D8" s="41" t="s">
        <v>32</v>
      </c>
      <c r="E8" s="41"/>
      <c r="F8" s="41"/>
      <c r="G8" s="17"/>
      <c r="H8" s="17"/>
      <c r="I8" s="17"/>
      <c r="J8" s="13"/>
    </row>
    <row r="9" spans="1:11" ht="20.100000000000001" customHeight="1">
      <c r="B9" s="37" t="s">
        <v>3</v>
      </c>
      <c r="C9" s="40"/>
      <c r="D9" s="29" t="s">
        <v>41</v>
      </c>
      <c r="E9" s="17" t="s">
        <v>4</v>
      </c>
      <c r="F9" s="29" t="s">
        <v>24</v>
      </c>
      <c r="G9" s="17" t="s">
        <v>5</v>
      </c>
      <c r="H9" s="30" t="s">
        <v>26</v>
      </c>
      <c r="I9" s="24"/>
      <c r="J9" s="24"/>
    </row>
    <row r="10" spans="1:11" ht="20.100000000000001" customHeight="1">
      <c r="B10" s="37" t="s">
        <v>1</v>
      </c>
      <c r="C10" s="37"/>
      <c r="D10" s="41" t="s">
        <v>29</v>
      </c>
      <c r="E10" s="41"/>
      <c r="F10" s="41"/>
      <c r="G10" s="17" t="s">
        <v>55</v>
      </c>
      <c r="H10" s="24"/>
      <c r="I10" s="23" t="s">
        <v>56</v>
      </c>
    </row>
    <row r="11" spans="1:11" ht="20.100000000000001" customHeight="1">
      <c r="B11" s="38" t="s">
        <v>2</v>
      </c>
      <c r="C11" s="38"/>
      <c r="D11" s="42" t="s">
        <v>37</v>
      </c>
      <c r="E11" s="42"/>
      <c r="F11" s="42"/>
      <c r="G11" s="13" t="s">
        <v>57</v>
      </c>
      <c r="H11" s="14"/>
      <c r="I11" s="14"/>
      <c r="J11" s="14"/>
    </row>
    <row r="12" spans="1:11" ht="8.85" customHeight="1">
      <c r="B12" s="47"/>
      <c r="C12" s="48"/>
      <c r="D12" s="48"/>
      <c r="E12" s="48"/>
      <c r="F12" s="48"/>
      <c r="G12" s="48"/>
      <c r="H12" s="48"/>
      <c r="I12" s="48"/>
      <c r="J12" s="48"/>
    </row>
    <row r="13" spans="1:11" ht="26.1" customHeight="1">
      <c r="A13" s="19" t="s">
        <v>17</v>
      </c>
      <c r="B13" s="4" t="s">
        <v>6</v>
      </c>
      <c r="C13" s="5" t="s">
        <v>7</v>
      </c>
      <c r="D13" s="35" t="s">
        <v>8</v>
      </c>
      <c r="E13" s="36"/>
      <c r="F13" s="5" t="s">
        <v>9</v>
      </c>
      <c r="G13" s="5" t="s">
        <v>10</v>
      </c>
      <c r="H13" s="21" t="s">
        <v>18</v>
      </c>
      <c r="I13" s="21" t="s">
        <v>19</v>
      </c>
      <c r="J13" s="6" t="s">
        <v>11</v>
      </c>
      <c r="K13" s="19" t="s">
        <v>20</v>
      </c>
    </row>
    <row r="14" spans="1:11" ht="20.100000000000001" customHeight="1">
      <c r="A14" s="18">
        <v>224325</v>
      </c>
      <c r="B14" s="18">
        <v>1</v>
      </c>
      <c r="C14" s="18">
        <v>2120240177</v>
      </c>
      <c r="D14" s="31" t="s">
        <v>42</v>
      </c>
      <c r="E14" s="32" t="s">
        <v>30</v>
      </c>
      <c r="F14" s="25" t="s">
        <v>35</v>
      </c>
      <c r="G14" s="18" t="s">
        <v>43</v>
      </c>
      <c r="H14" s="8">
        <v>8.6999999999999993</v>
      </c>
      <c r="I14" s="8">
        <v>8.3000000000000007</v>
      </c>
      <c r="J14" s="7">
        <f t="shared" ref="J14:J21" si="0">ROUND((H14*0.4)+(I14*0.6),1)</f>
        <v>8.5</v>
      </c>
      <c r="K14" s="20"/>
    </row>
    <row r="15" spans="1:11" ht="20.100000000000001" customHeight="1">
      <c r="A15" s="18">
        <v>224325</v>
      </c>
      <c r="B15" s="18">
        <v>2</v>
      </c>
      <c r="C15" s="18">
        <v>2120240179</v>
      </c>
      <c r="D15" s="31" t="s">
        <v>44</v>
      </c>
      <c r="E15" s="32" t="s">
        <v>31</v>
      </c>
      <c r="F15" s="25" t="s">
        <v>45</v>
      </c>
      <c r="G15" s="18" t="s">
        <v>43</v>
      </c>
      <c r="H15" s="8">
        <v>8.8000000000000007</v>
      </c>
      <c r="I15" s="8">
        <v>8.1999999999999993</v>
      </c>
      <c r="J15" s="7">
        <f t="shared" si="0"/>
        <v>8.4</v>
      </c>
      <c r="K15" s="20"/>
    </row>
    <row r="16" spans="1:11" ht="20.100000000000001" customHeight="1">
      <c r="A16" s="18">
        <v>224325</v>
      </c>
      <c r="B16" s="18">
        <v>3</v>
      </c>
      <c r="C16" s="18">
        <v>2120240180</v>
      </c>
      <c r="D16" s="31" t="s">
        <v>46</v>
      </c>
      <c r="E16" s="32" t="s">
        <v>27</v>
      </c>
      <c r="F16" s="25" t="s">
        <v>34</v>
      </c>
      <c r="G16" s="18" t="s">
        <v>43</v>
      </c>
      <c r="H16" s="8">
        <v>9.6999999999999993</v>
      </c>
      <c r="I16" s="8">
        <v>8.4</v>
      </c>
      <c r="J16" s="7">
        <f t="shared" si="0"/>
        <v>8.9</v>
      </c>
      <c r="K16" s="20"/>
    </row>
    <row r="17" spans="1:11" ht="20.100000000000001" customHeight="1">
      <c r="A17" s="18">
        <v>224325</v>
      </c>
      <c r="B17" s="18">
        <v>4</v>
      </c>
      <c r="C17" s="18">
        <v>2120240181</v>
      </c>
      <c r="D17" s="31" t="s">
        <v>47</v>
      </c>
      <c r="E17" s="32" t="s">
        <v>48</v>
      </c>
      <c r="F17" s="25" t="s">
        <v>49</v>
      </c>
      <c r="G17" s="18" t="s">
        <v>43</v>
      </c>
      <c r="H17" s="8">
        <v>9.4</v>
      </c>
      <c r="I17" s="8">
        <v>7.4</v>
      </c>
      <c r="J17" s="7">
        <f t="shared" si="0"/>
        <v>8.1999999999999993</v>
      </c>
      <c r="K17" s="20"/>
    </row>
    <row r="18" spans="1:11" ht="20.100000000000001" customHeight="1">
      <c r="A18" s="18">
        <v>224325</v>
      </c>
      <c r="B18" s="18">
        <v>5</v>
      </c>
      <c r="C18" s="18">
        <v>2120240171</v>
      </c>
      <c r="D18" s="31" t="s">
        <v>50</v>
      </c>
      <c r="E18" s="32" t="s">
        <v>25</v>
      </c>
      <c r="F18" s="25" t="s">
        <v>51</v>
      </c>
      <c r="G18" s="18" t="s">
        <v>43</v>
      </c>
      <c r="H18" s="8">
        <v>9</v>
      </c>
      <c r="I18" s="8">
        <v>7.8</v>
      </c>
      <c r="J18" s="7">
        <f t="shared" si="0"/>
        <v>8.3000000000000007</v>
      </c>
      <c r="K18" s="20"/>
    </row>
    <row r="19" spans="1:11" ht="20.100000000000001" customHeight="1">
      <c r="A19" s="18">
        <v>224325</v>
      </c>
      <c r="B19" s="18">
        <v>6</v>
      </c>
      <c r="C19" s="18">
        <v>2120240204</v>
      </c>
      <c r="D19" s="31" t="s">
        <v>36</v>
      </c>
      <c r="E19" s="32" t="s">
        <v>33</v>
      </c>
      <c r="F19" s="25" t="s">
        <v>49</v>
      </c>
      <c r="G19" s="18" t="s">
        <v>43</v>
      </c>
      <c r="H19" s="8">
        <v>8.1999999999999993</v>
      </c>
      <c r="I19" s="8">
        <v>8.1999999999999993</v>
      </c>
      <c r="J19" s="7">
        <f t="shared" si="0"/>
        <v>8.1999999999999993</v>
      </c>
      <c r="K19" s="20"/>
    </row>
    <row r="20" spans="1:11" ht="18.75" customHeight="1">
      <c r="A20" s="18">
        <v>224325</v>
      </c>
      <c r="B20" s="18">
        <v>7</v>
      </c>
      <c r="C20" s="18">
        <v>2120240028</v>
      </c>
      <c r="D20" s="31" t="s">
        <v>38</v>
      </c>
      <c r="E20" s="32" t="s">
        <v>33</v>
      </c>
      <c r="F20" s="25" t="s">
        <v>52</v>
      </c>
      <c r="G20" s="18" t="s">
        <v>43</v>
      </c>
      <c r="H20" s="8">
        <v>9.5</v>
      </c>
      <c r="I20" s="8">
        <v>7.6</v>
      </c>
      <c r="J20" s="7">
        <f t="shared" si="0"/>
        <v>8.4</v>
      </c>
      <c r="K20" s="20"/>
    </row>
    <row r="21" spans="1:11" ht="20.100000000000001" customHeight="1">
      <c r="A21" s="18">
        <v>224325</v>
      </c>
      <c r="B21" s="18">
        <v>8</v>
      </c>
      <c r="C21" s="18">
        <v>2120240182</v>
      </c>
      <c r="D21" s="31" t="s">
        <v>53</v>
      </c>
      <c r="E21" s="32" t="s">
        <v>28</v>
      </c>
      <c r="F21" s="25" t="s">
        <v>54</v>
      </c>
      <c r="G21" s="18" t="s">
        <v>43</v>
      </c>
      <c r="H21" s="8">
        <v>9.1</v>
      </c>
      <c r="I21" s="8">
        <v>8.3000000000000007</v>
      </c>
      <c r="J21" s="7">
        <f t="shared" si="0"/>
        <v>8.6</v>
      </c>
      <c r="K21" s="20"/>
    </row>
    <row r="23" spans="1:11" ht="20.100000000000001" customHeight="1">
      <c r="C23" s="11" t="s">
        <v>58</v>
      </c>
      <c r="D23" s="2" t="s">
        <v>32</v>
      </c>
    </row>
    <row r="24" spans="1:11" ht="20.100000000000001" customHeight="1">
      <c r="C24" s="11" t="s">
        <v>59</v>
      </c>
      <c r="D24" s="2" t="s">
        <v>60</v>
      </c>
    </row>
    <row r="25" spans="1:11" ht="20.100000000000001" customHeight="1">
      <c r="C25" s="11" t="s">
        <v>61</v>
      </c>
      <c r="D25" s="10">
        <v>8</v>
      </c>
    </row>
    <row r="26" spans="1:11" ht="20.100000000000001" customHeight="1">
      <c r="C26" s="11" t="s">
        <v>62</v>
      </c>
      <c r="D26" s="10">
        <v>8</v>
      </c>
    </row>
    <row r="27" spans="1:11" ht="20.100000000000001" customHeight="1">
      <c r="C27" s="11" t="s">
        <v>63</v>
      </c>
      <c r="D27" s="10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2022-01-20T00:42:12Z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