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60" windowWidth="20520" windowHeight="9495"/>
  </bookViews>
  <sheets>
    <sheet name="BẢNG ĐIỂM" sheetId="1" r:id="rId1"/>
  </sheets>
  <calcPr calcId="162913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<sst xmlns="http://schemas.openxmlformats.org/spreadsheetml/2006/main" count="96" uniqueCount="89">
  <si>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</si>
  <si>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</si>
  <si>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</si>
  <si>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</si>
  <si>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</si>
  <si>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</si>
  <si>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</si>
  <si>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</si>
  <si>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</si>
  <si>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</si>
  <si>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</si>
  <si>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</si>
  <si>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</si>
  <si>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</si>
  <si>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</si>
  <si>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</si>
  <si>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</si>
  <si>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</si>
  <si>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</si>
  <si>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</si>
  <si>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</si>
  <si>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</si>
  <si>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</si>
  <si>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</si>
  <si>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</si>
  <si>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</si>
  <si>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</si>
  <si>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</si>
  <si>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</si>
  <si>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Thanh</t>
  </si>
  <si>
    <t>Trần Minh</t>
  </si>
  <si>
    <t>Tâm</t>
  </si>
  <si>
    <t>Phan Thị</t>
  </si>
  <si>
    <t>CỘNG HÒA XÃ HỘI CHỦ NGHĨA VIỆT NAM</t>
  </si>
  <si>
    <t>Độc lập - Tự do - Hạnh phúc</t>
  </si>
  <si>
    <t>Tiếng Nhật 4</t>
  </si>
  <si>
    <t>ON42</t>
  </si>
  <si>
    <t>17/01/2022</t>
  </si>
  <si>
    <t>07:30</t>
  </si>
  <si>
    <t>Phan Thị Thu Ngân</t>
  </si>
  <si>
    <t>Trần Thị Thảo</t>
  </si>
  <si>
    <t>Đặng Thị Tuyết Nhi</t>
  </si>
  <si>
    <t>01</t>
  </si>
  <si>
    <t>Nguyễn Vĩnh</t>
  </si>
  <si>
    <t>Dũng</t>
  </si>
  <si>
    <t>11/11/2000</t>
  </si>
  <si>
    <t>CCQ1817J</t>
  </si>
  <si>
    <t>Lê Thị Ngọc</t>
  </si>
  <si>
    <t>Hân</t>
  </si>
  <si>
    <t>22/01/1999</t>
  </si>
  <si>
    <t>CCQ1911J</t>
  </si>
  <si>
    <t>Lê Đức</t>
  </si>
  <si>
    <t>Hiền</t>
  </si>
  <si>
    <t>18/04/2000</t>
  </si>
  <si>
    <t>CCQ1804A</t>
  </si>
  <si>
    <t>Đổng Thị Mỹ</t>
  </si>
  <si>
    <t>Liễu</t>
  </si>
  <si>
    <t>13/11/1997</t>
  </si>
  <si>
    <t>CCQ1821C</t>
  </si>
  <si>
    <t>Loan</t>
  </si>
  <si>
    <t>19/09/1996</t>
  </si>
  <si>
    <t>CCQ2010A</t>
  </si>
  <si>
    <t>Vũ Phúc Hoài</t>
  </si>
  <si>
    <t>02/11/2000</t>
  </si>
  <si>
    <t>Trần Quang</t>
  </si>
  <si>
    <t>Thiện</t>
  </si>
  <si>
    <t>20/01/1998</t>
  </si>
  <si>
    <t>CCQ2020D</t>
  </si>
  <si>
    <t>Nguyễn Thị Cẩm</t>
  </si>
  <si>
    <t>Tiên</t>
  </si>
  <si>
    <t>07/07/2000</t>
  </si>
  <si>
    <t>CCQ1812F</t>
  </si>
  <si>
    <t>Bùi Thị Thùy</t>
  </si>
  <si>
    <t>Trang</t>
  </si>
  <si>
    <t>20/09/2001</t>
  </si>
  <si>
    <t>CCQ2026D</t>
  </si>
  <si>
    <t>Tú</t>
  </si>
  <si>
    <t>22/07/1998</t>
  </si>
  <si>
    <t>CCQ1811B</t>
  </si>
  <si>
    <t>Vũ</t>
  </si>
  <si>
    <t>27/08/2001</t>
  </si>
  <si>
    <t>CCQ1903E</t>
  </si>
  <si>
    <t>TRƯỜNG CĐ CÔNG THƯƠNG TP.HCM</t>
  </si>
  <si>
    <t>Vắng</t>
  </si>
  <si>
    <t>5,0</t>
  </si>
  <si>
    <t>9,8</t>
  </si>
  <si>
    <t>8,8</t>
  </si>
  <si>
    <t>10,0</t>
  </si>
  <si>
    <t>4,0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</si>
</sst>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 applyProtection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2" zoomScale="106" zoomScaleNormal="82" workbookViewId="0">
      <selection activeCell="F27" sqref="F27"/>
    </sheetView>
  </sheetViews>
  <sheetFormatPr defaultColWidth="9.125" defaultRowHeight="20.100000000000001" customHeight="1"/>
  <cols>
    <col min="1" max="1" width="10" style="15" customWidth="1"/>
    <col min="2" max="2" width="4.125" style="1" customWidth="1"/>
    <col min="3" max="3" width="14.56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4" style="3" customWidth="1"/>
    <col min="9" max="9" width="12.6875" style="3" customWidth="1"/>
    <col min="10" max="10" width="11.5625" style="3" customWidth="1"/>
    <col min="11" max="16384" width="9.125" style="2"/>
  </cols>
  <sheetData>
    <row r="1" spans="1:11" ht="20.100000000000001" customHeight="1">
      <c r="A1" s="48" t="s">
        <v>82</v>
      </c>
      <c r="B1" s="48"/>
      <c r="C1" s="48"/>
      <c r="D1" s="48"/>
      <c r="E1" s="51" t="s">
        <v>33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34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3" t="s">
        <v>22</v>
      </c>
      <c r="C4" s="54"/>
      <c r="D4" s="54"/>
      <c r="E4" s="54"/>
      <c r="F4" s="54"/>
      <c r="G4" s="54"/>
      <c r="H4" s="54"/>
      <c r="I4" s="54"/>
      <c r="J4" s="54"/>
    </row>
    <row r="5" spans="1:11" ht="20.100000000000001" customHeight="1">
      <c r="B5" s="48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2" t="s">
        <v>18</v>
      </c>
      <c r="C7" s="42"/>
      <c r="D7" s="44" t="s">
        <v>35</v>
      </c>
      <c r="E7" s="44"/>
      <c r="F7" s="44"/>
      <c r="G7" s="26" t="s">
        <v>16</v>
      </c>
      <c r="H7" s="27" t="s">
        <v>42</v>
      </c>
      <c r="I7" s="28"/>
      <c r="J7" s="22"/>
    </row>
    <row r="8" spans="1:11" ht="20.100000000000001" customHeight="1">
      <c r="B8" s="42" t="s">
        <v>0</v>
      </c>
      <c r="C8" s="42"/>
      <c r="D8" s="46" t="s">
        <v>39</v>
      </c>
      <c r="E8" s="46"/>
      <c r="F8" s="46"/>
      <c r="G8" s="17"/>
      <c r="H8" s="17"/>
      <c r="I8" s="17"/>
      <c r="J8" s="13"/>
    </row>
    <row r="9" spans="1:11" ht="20.100000000000001" customHeight="1">
      <c r="B9" s="42" t="s">
        <v>3</v>
      </c>
      <c r="C9" s="45"/>
      <c r="D9" s="29" t="s">
        <v>37</v>
      </c>
      <c r="E9" s="17" t="s">
        <v>4</v>
      </c>
      <c r="F9" s="29" t="s">
        <v>38</v>
      </c>
      <c r="G9" s="17" t="s">
        <v>5</v>
      </c>
      <c r="H9" s="30" t="s">
        <v>36</v>
      </c>
      <c r="I9" s="24"/>
      <c r="J9" s="24"/>
    </row>
    <row r="10" spans="1:11" ht="20.100000000000001" customHeight="1">
      <c r="B10" s="42" t="s">
        <v>1</v>
      </c>
      <c r="C10" s="42"/>
      <c r="D10" s="46" t="s">
        <v>40</v>
      </c>
      <c r="E10" s="46"/>
      <c r="F10" s="46"/>
      <c r="G10" s="17" t="s">
        <v>19</v>
      </c>
      <c r="H10" s="24">
        <v>10</v>
      </c>
      <c r="I10" s="23" t="s">
        <v>28</v>
      </c>
      <c r="J10" s="3">
        <v>1</v>
      </c>
    </row>
    <row r="11" spans="1:11" ht="20.100000000000001" customHeight="1">
      <c r="B11" s="43" t="s">
        <v>2</v>
      </c>
      <c r="C11" s="43"/>
      <c r="D11" s="47" t="s">
        <v>41</v>
      </c>
      <c r="E11" s="47"/>
      <c r="F11" s="47"/>
      <c r="G11" s="13" t="s">
        <v>20</v>
      </c>
      <c r="H11" s="14">
        <v>10</v>
      </c>
      <c r="I11" s="14"/>
      <c r="J11" s="14"/>
    </row>
    <row r="12" spans="1:11" ht="8.85" customHeight="1">
      <c r="B12" s="38"/>
      <c r="C12" s="39"/>
      <c r="D12" s="39"/>
      <c r="E12" s="39"/>
      <c r="F12" s="39"/>
      <c r="G12" s="39"/>
      <c r="H12" s="39"/>
      <c r="I12" s="39"/>
      <c r="J12" s="39"/>
    </row>
    <row r="13" spans="1:11" ht="44.25" customHeight="1">
      <c r="A13" s="19" t="s">
        <v>24</v>
      </c>
      <c r="B13" s="4" t="s">
        <v>6</v>
      </c>
      <c r="C13" s="5" t="s">
        <v>7</v>
      </c>
      <c r="D13" s="40" t="s">
        <v>8</v>
      </c>
      <c r="E13" s="4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200004</v>
      </c>
      <c r="B14" s="18">
        <v>1</v>
      </c>
      <c r="C14" s="18">
        <v>2118170700</v>
      </c>
      <c r="D14" s="31" t="s">
        <v>43</v>
      </c>
      <c r="E14" s="32" t="s">
        <v>44</v>
      </c>
      <c r="F14" s="25" t="s">
        <v>45</v>
      </c>
      <c r="G14" s="18" t="s">
        <v>46</v>
      </c>
      <c r="H14" s="36" t="s">
        <v>84</v>
      </c>
      <c r="I14" s="8">
        <v>9.4</v>
      </c>
      <c r="J14" s="7">
        <f t="shared" ref="J14:J24" si="0">ROUND((H14*0.4)+(I14*0.6),1)</f>
        <v>7.6</v>
      </c>
      <c r="K14" s="20"/>
    </row>
    <row r="15" spans="1:11" ht="20.100000000000001" customHeight="1">
      <c r="A15" s="18">
        <v>200004</v>
      </c>
      <c r="B15" s="18">
        <v>2</v>
      </c>
      <c r="C15" s="18">
        <v>2119110316</v>
      </c>
      <c r="D15" s="31" t="s">
        <v>47</v>
      </c>
      <c r="E15" s="32" t="s">
        <v>48</v>
      </c>
      <c r="F15" s="25" t="s">
        <v>49</v>
      </c>
      <c r="G15" s="18" t="s">
        <v>50</v>
      </c>
      <c r="H15" s="36" t="s">
        <v>85</v>
      </c>
      <c r="I15" s="8">
        <v>9.6</v>
      </c>
      <c r="J15" s="7">
        <f t="shared" si="0"/>
        <v>9.6999999999999993</v>
      </c>
      <c r="K15" s="20"/>
    </row>
    <row r="16" spans="1:11" ht="20.100000000000001" customHeight="1">
      <c r="A16" s="18">
        <v>200004</v>
      </c>
      <c r="B16" s="18">
        <v>3</v>
      </c>
      <c r="C16" s="18">
        <v>2118040013</v>
      </c>
      <c r="D16" s="31" t="s">
        <v>51</v>
      </c>
      <c r="E16" s="32" t="s">
        <v>52</v>
      </c>
      <c r="F16" s="25" t="s">
        <v>53</v>
      </c>
      <c r="G16" s="18" t="s">
        <v>54</v>
      </c>
      <c r="H16" s="36">
        <v>5.5</v>
      </c>
      <c r="I16" s="8">
        <v>9.1999999999999993</v>
      </c>
      <c r="J16" s="7">
        <f t="shared" si="0"/>
        <v>7.7</v>
      </c>
      <c r="K16" s="20"/>
    </row>
    <row r="17" spans="1:11" ht="20.100000000000001" customHeight="1">
      <c r="A17" s="18">
        <v>200004</v>
      </c>
      <c r="B17" s="18">
        <v>4</v>
      </c>
      <c r="C17" s="18">
        <v>2118210162</v>
      </c>
      <c r="D17" s="31" t="s">
        <v>55</v>
      </c>
      <c r="E17" s="32" t="s">
        <v>56</v>
      </c>
      <c r="F17" s="25" t="s">
        <v>57</v>
      </c>
      <c r="G17" s="18" t="s">
        <v>58</v>
      </c>
      <c r="H17" s="36" t="s">
        <v>86</v>
      </c>
      <c r="I17" s="8">
        <v>8.4</v>
      </c>
      <c r="J17" s="7">
        <f t="shared" si="0"/>
        <v>8.6</v>
      </c>
      <c r="K17" s="20"/>
    </row>
    <row r="18" spans="1:11" ht="20.100000000000001" customHeight="1">
      <c r="A18" s="18">
        <v>200004</v>
      </c>
      <c r="B18" s="18">
        <v>5</v>
      </c>
      <c r="C18" s="18">
        <v>2120100009</v>
      </c>
      <c r="D18" s="31" t="s">
        <v>32</v>
      </c>
      <c r="E18" s="32" t="s">
        <v>59</v>
      </c>
      <c r="F18" s="25" t="s">
        <v>60</v>
      </c>
      <c r="G18" s="18" t="s">
        <v>61</v>
      </c>
      <c r="H18" s="36" t="s">
        <v>87</v>
      </c>
      <c r="I18" s="8">
        <v>10</v>
      </c>
      <c r="J18" s="7">
        <f t="shared" si="0"/>
        <v>10</v>
      </c>
      <c r="K18" s="20"/>
    </row>
    <row r="19" spans="1:11" ht="20.100000000000001" customHeight="1">
      <c r="A19" s="18">
        <v>200004</v>
      </c>
      <c r="B19" s="18">
        <v>6</v>
      </c>
      <c r="C19" s="18">
        <v>2118210183</v>
      </c>
      <c r="D19" s="31" t="s">
        <v>62</v>
      </c>
      <c r="E19" s="32" t="s">
        <v>31</v>
      </c>
      <c r="F19" s="25" t="s">
        <v>63</v>
      </c>
      <c r="G19" s="18" t="s">
        <v>58</v>
      </c>
      <c r="H19" s="36" t="s">
        <v>86</v>
      </c>
      <c r="I19" s="8">
        <v>8.4</v>
      </c>
      <c r="J19" s="7">
        <f t="shared" si="0"/>
        <v>8.6</v>
      </c>
      <c r="K19" s="20"/>
    </row>
    <row r="20" spans="1:11" ht="20.100000000000001" customHeight="1">
      <c r="A20" s="18">
        <v>200004</v>
      </c>
      <c r="B20" s="18">
        <v>7</v>
      </c>
      <c r="C20" s="18">
        <v>2120200131</v>
      </c>
      <c r="D20" s="31" t="s">
        <v>64</v>
      </c>
      <c r="E20" s="32" t="s">
        <v>65</v>
      </c>
      <c r="F20" s="25" t="s">
        <v>66</v>
      </c>
      <c r="G20" s="18" t="s">
        <v>67</v>
      </c>
      <c r="H20" s="36" t="s">
        <v>87</v>
      </c>
      <c r="I20" s="8">
        <v>9.8000000000000007</v>
      </c>
      <c r="J20" s="7">
        <f t="shared" si="0"/>
        <v>9.9</v>
      </c>
      <c r="K20" s="20"/>
    </row>
    <row r="21" spans="1:11" ht="20.100000000000001" customHeight="1">
      <c r="A21" s="18">
        <v>200004</v>
      </c>
      <c r="B21" s="18">
        <v>8</v>
      </c>
      <c r="C21" s="18">
        <v>2118120513</v>
      </c>
      <c r="D21" s="31" t="s">
        <v>68</v>
      </c>
      <c r="E21" s="32" t="s">
        <v>69</v>
      </c>
      <c r="F21" s="25" t="s">
        <v>70</v>
      </c>
      <c r="G21" s="18" t="s">
        <v>71</v>
      </c>
      <c r="H21" s="36" t="s">
        <v>88</v>
      </c>
      <c r="I21" s="35" t="s">
        <v>83</v>
      </c>
      <c r="J21" s="7" t="e">
        <f t="shared" si="0"/>
        <v>#VALUE!</v>
      </c>
      <c r="K21" s="20"/>
    </row>
    <row r="22" spans="1:11" ht="20.100000000000001" customHeight="1">
      <c r="A22" s="18">
        <v>200004</v>
      </c>
      <c r="B22" s="18">
        <v>9</v>
      </c>
      <c r="C22" s="18">
        <v>2120260135</v>
      </c>
      <c r="D22" s="31" t="s">
        <v>72</v>
      </c>
      <c r="E22" s="32" t="s">
        <v>73</v>
      </c>
      <c r="F22" s="25" t="s">
        <v>74</v>
      </c>
      <c r="G22" s="18" t="s">
        <v>75</v>
      </c>
      <c r="H22" s="36" t="s">
        <v>85</v>
      </c>
      <c r="I22" s="8">
        <v>9.6</v>
      </c>
      <c r="J22" s="7">
        <f t="shared" si="0"/>
        <v>9.6999999999999993</v>
      </c>
      <c r="K22" s="20"/>
    </row>
    <row r="23" spans="1:11" ht="20.100000000000001" customHeight="1">
      <c r="A23" s="18">
        <v>200004</v>
      </c>
      <c r="B23" s="18">
        <v>10</v>
      </c>
      <c r="C23" s="18">
        <v>2118110161</v>
      </c>
      <c r="D23" s="31" t="s">
        <v>29</v>
      </c>
      <c r="E23" s="32" t="s">
        <v>76</v>
      </c>
      <c r="F23" s="25" t="s">
        <v>77</v>
      </c>
      <c r="G23" s="18" t="s">
        <v>78</v>
      </c>
      <c r="H23" s="36" t="s">
        <v>86</v>
      </c>
      <c r="I23" s="8">
        <v>5.6</v>
      </c>
      <c r="J23" s="7">
        <f t="shared" si="0"/>
        <v>6.9</v>
      </c>
      <c r="K23" s="20"/>
    </row>
    <row r="24" spans="1:11" ht="20.100000000000001" customHeight="1">
      <c r="A24" s="18">
        <v>200004</v>
      </c>
      <c r="B24" s="18">
        <v>11</v>
      </c>
      <c r="C24" s="18">
        <v>2119030208</v>
      </c>
      <c r="D24" s="31" t="s">
        <v>30</v>
      </c>
      <c r="E24" s="32" t="s">
        <v>79</v>
      </c>
      <c r="F24" s="25" t="s">
        <v>80</v>
      </c>
      <c r="G24" s="18" t="s">
        <v>81</v>
      </c>
      <c r="H24" s="36" t="s">
        <v>87</v>
      </c>
      <c r="I24" s="8">
        <v>8.8000000000000007</v>
      </c>
      <c r="J24" s="7">
        <f t="shared" si="0"/>
        <v>9.3000000000000007</v>
      </c>
      <c r="K24" s="20"/>
    </row>
    <row r="26" spans="1:11" ht="20.100000000000001" customHeight="1">
      <c r="C26" s="11" t="s">
        <v>12</v>
      </c>
      <c r="D26" s="55" t="s">
        <v>39</v>
      </c>
      <c r="E26" s="55"/>
    </row>
    <row r="27" spans="1:11" ht="20.100000000000001" customHeight="1">
      <c r="C27" s="11" t="s">
        <v>13</v>
      </c>
      <c r="D27" s="37"/>
      <c r="E27" s="37"/>
    </row>
    <row r="28" spans="1:11" ht="20.100000000000001" customHeight="1">
      <c r="C28" s="11" t="s">
        <v>21</v>
      </c>
      <c r="D28" s="2">
        <v>10</v>
      </c>
    </row>
    <row r="29" spans="1:11" ht="20.100000000000001" customHeight="1">
      <c r="C29" s="11" t="s">
        <v>14</v>
      </c>
      <c r="D29" s="2">
        <v>10</v>
      </c>
    </row>
    <row r="30" spans="1:11" ht="20.100000000000001" customHeight="1">
      <c r="C30" s="11" t="s">
        <v>15</v>
      </c>
      <c r="D30" s="2">
        <v>0</v>
      </c>
    </row>
  </sheetData>
  <mergeCells count="19">
    <mergeCell ref="B5:J5"/>
    <mergeCell ref="A1:D1"/>
    <mergeCell ref="A2:D2"/>
    <mergeCell ref="E1:H1"/>
    <mergeCell ref="E2:H2"/>
    <mergeCell ref="B4:J4"/>
    <mergeCell ref="D26:E26"/>
    <mergeCell ref="D27:E27"/>
    <mergeCell ref="B12:J12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2022-01-18T00:34:22Z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