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"/>
    </mc:Choice>
  </mc:AlternateContent>
  <xr:revisionPtr revIDLastSave="0" documentId="13_ncr:1_{87928044-011B-47EC-AF8E-81AF886CE1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 l="1"/>
  <c r="J39" i="1"/>
  <c r="J40" i="1"/>
  <c r="J41" i="1"/>
  <c r="J42" i="1"/>
  <c r="J43" i="1"/>
  <c r="J44" i="1"/>
  <c r="J45" i="1"/>
  <c r="J46" i="1"/>
  <c r="J47" i="1"/>
  <c r="J48" i="1"/>
  <c r="J49" i="1"/>
  <c r="J50" i="1"/>
  <c r="J15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14" i="1" l="1"/>
</calcChain>
</file>

<file path=xl/sharedStrings.xml><?xml version="1.0" encoding="utf-8"?>
<sst xmlns="http://schemas.openxmlformats.org/spreadsheetml/2006/main" count="285" uniqueCount="216">
  <si>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</si>
  <si>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</si>
  <si>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</si>
  <si>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</si>
  <si>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</si>
  <si>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</si>
  <si>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</si>
  <si>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</si>
  <si>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</si>
  <si>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</si>
  <si>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</si>
  <si>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</si>
  <si>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</si>
  <si>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</si>
  <si>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</si>
  <si>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</si>
  <si>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</si>
  <si>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</si>
  <si>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</si>
  <si>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</si>
  <si>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</si>
  <si>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</si>
  <si>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</si>
  <si>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</si>
  <si>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</si>
  <si>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</si>
  <si>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</si>
  <si>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</si>
  <si>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</si>
  <si>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</si>
  <si>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</si>
  <si>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</si>
  <si>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Lê Ngọc</t>
  </si>
  <si>
    <t>Tài</t>
  </si>
  <si>
    <t>Trường</t>
  </si>
  <si>
    <t>Nhi</t>
  </si>
  <si>
    <t>Tuyền</t>
  </si>
  <si>
    <t>27/10/2003</t>
  </si>
  <si>
    <t>Thảo</t>
  </si>
  <si>
    <t>Nhung</t>
  </si>
  <si>
    <t>Phú</t>
  </si>
  <si>
    <t>Thúy</t>
  </si>
  <si>
    <t>27/12/2003</t>
  </si>
  <si>
    <t>Vi</t>
  </si>
  <si>
    <t>Yến</t>
  </si>
  <si>
    <t>Nguyễn Thị Hồng</t>
  </si>
  <si>
    <t>18/01/2022</t>
  </si>
  <si>
    <t>16/01/2003</t>
  </si>
  <si>
    <t>09:45</t>
  </si>
  <si>
    <t>Anh văn cơ bản</t>
  </si>
  <si>
    <t>Anh</t>
  </si>
  <si>
    <t>Duyên</t>
  </si>
  <si>
    <t>Hải</t>
  </si>
  <si>
    <t>Hòa</t>
  </si>
  <si>
    <t>02/01/2003</t>
  </si>
  <si>
    <t>Nguyễn Thị Thanh</t>
  </si>
  <si>
    <t>Linh</t>
  </si>
  <si>
    <t>05/02/2003</t>
  </si>
  <si>
    <t>Ngân</t>
  </si>
  <si>
    <t>Tâm</t>
  </si>
  <si>
    <t>Thương</t>
  </si>
  <si>
    <t>Bùi Ngọc</t>
  </si>
  <si>
    <t>12/05/2003</t>
  </si>
  <si>
    <t>08</t>
  </si>
  <si>
    <t>ON2</t>
  </si>
  <si>
    <t>Nguyễn Hà Thanh Vân</t>
  </si>
  <si>
    <t>Trần Thị Ái Hương</t>
  </si>
  <si>
    <t>Hồng Đức Bảo</t>
  </si>
  <si>
    <t>Nguyễn Ngọc Quỳnh</t>
  </si>
  <si>
    <t>24/07/2003</t>
  </si>
  <si>
    <t>CCQ2112Q</t>
  </si>
  <si>
    <t>Đào Huy</t>
  </si>
  <si>
    <t>Bắc</t>
  </si>
  <si>
    <t>18/11/2003</t>
  </si>
  <si>
    <t>CCQ2111I</t>
  </si>
  <si>
    <t>Phạm Thị Ngọc</t>
  </si>
  <si>
    <t>Châu</t>
  </si>
  <si>
    <t>30/07/2003</t>
  </si>
  <si>
    <t>CCQ2112R</t>
  </si>
  <si>
    <t>Lương Linh</t>
  </si>
  <si>
    <t>Chi</t>
  </si>
  <si>
    <t>22/07/2003</t>
  </si>
  <si>
    <t>Nguyễn Thị Kiều</t>
  </si>
  <si>
    <t>Chinh</t>
  </si>
  <si>
    <t>19/01/2003</t>
  </si>
  <si>
    <t>Trần Đăng</t>
  </si>
  <si>
    <t>Chung</t>
  </si>
  <si>
    <t>15/02/2003</t>
  </si>
  <si>
    <t>CCQ2111J</t>
  </si>
  <si>
    <t>Đỗ Thị Mỹ</t>
  </si>
  <si>
    <t>Nguyễn Anh</t>
  </si>
  <si>
    <t>Dương</t>
  </si>
  <si>
    <t>09/06/2003</t>
  </si>
  <si>
    <t>Lâm Tấn</t>
  </si>
  <si>
    <t>Đạt</t>
  </si>
  <si>
    <t>04/02/2003</t>
  </si>
  <si>
    <t>Phạm Tấn</t>
  </si>
  <si>
    <t>18/09/2002</t>
  </si>
  <si>
    <t>Trương Thị</t>
  </si>
  <si>
    <t>Điều</t>
  </si>
  <si>
    <t>19/02/2002</t>
  </si>
  <si>
    <t>Lê Chấn</t>
  </si>
  <si>
    <t>Đông</t>
  </si>
  <si>
    <t>04/03/2003</t>
  </si>
  <si>
    <t>Nguyễn Văn</t>
  </si>
  <si>
    <t>11/02/2002</t>
  </si>
  <si>
    <t>Trần Thanh</t>
  </si>
  <si>
    <t>Hảo</t>
  </si>
  <si>
    <t>19/03/2003</t>
  </si>
  <si>
    <t>Phan</t>
  </si>
  <si>
    <t>Hiển</t>
  </si>
  <si>
    <t>12/12/2003</t>
  </si>
  <si>
    <t>CCQ2111LA</t>
  </si>
  <si>
    <t>Nguyễn Trọng</t>
  </si>
  <si>
    <t>Hiếu</t>
  </si>
  <si>
    <t>09/07/2003</t>
  </si>
  <si>
    <t>CCQ2117Q</t>
  </si>
  <si>
    <t>Nguyễn Vũ</t>
  </si>
  <si>
    <t>08/06/2003</t>
  </si>
  <si>
    <t>Cao Văn</t>
  </si>
  <si>
    <t>Hoàng</t>
  </si>
  <si>
    <t>CCQ2112K</t>
  </si>
  <si>
    <t>Hội</t>
  </si>
  <si>
    <t>29/01/2003</t>
  </si>
  <si>
    <t>Lê Thị Mỹ</t>
  </si>
  <si>
    <t>Huyền</t>
  </si>
  <si>
    <t>09/07/2001</t>
  </si>
  <si>
    <t>Đinh Minh</t>
  </si>
  <si>
    <t>Khánh</t>
  </si>
  <si>
    <t>09/12/2003</t>
  </si>
  <si>
    <t>Lưu Nữ Ánh</t>
  </si>
  <si>
    <t>Khuyên</t>
  </si>
  <si>
    <t>28/09/2000</t>
  </si>
  <si>
    <t>Hồng Thị Kim</t>
  </si>
  <si>
    <t>26/07/2003</t>
  </si>
  <si>
    <t>Luân</t>
  </si>
  <si>
    <t>27/07/2003</t>
  </si>
  <si>
    <t>Nguyễn Đình</t>
  </si>
  <si>
    <t>Lưu</t>
  </si>
  <si>
    <t>01/01/2003</t>
  </si>
  <si>
    <t>Triệu Tiến</t>
  </si>
  <si>
    <t>Mười</t>
  </si>
  <si>
    <t>09/07/1999</t>
  </si>
  <si>
    <t>Nguyễn Thành</t>
  </si>
  <si>
    <t>Nam</t>
  </si>
  <si>
    <t>Huỳnh Thị Tuyết</t>
  </si>
  <si>
    <t>25/09/2003</t>
  </si>
  <si>
    <t>Võ Hồng</t>
  </si>
  <si>
    <t>Nguyên</t>
  </si>
  <si>
    <t>05/03/2003</t>
  </si>
  <si>
    <t>CCQ2117M</t>
  </si>
  <si>
    <t>Hồ Trung</t>
  </si>
  <si>
    <t>Nhân</t>
  </si>
  <si>
    <t>25/02/2003</t>
  </si>
  <si>
    <t>Phan Lê Uyên</t>
  </si>
  <si>
    <t>20/12/2003</t>
  </si>
  <si>
    <t>Cao Thị Hồng</t>
  </si>
  <si>
    <t>Trần Ngọc Thanh</t>
  </si>
  <si>
    <t>25/10/2003</t>
  </si>
  <si>
    <t>Võ Thiện</t>
  </si>
  <si>
    <t>Quí</t>
  </si>
  <si>
    <t>02/12/2000</t>
  </si>
  <si>
    <t>Phạm Thị Như</t>
  </si>
  <si>
    <t>Quỳnh</t>
  </si>
  <si>
    <t>10/01/2003</t>
  </si>
  <si>
    <t>Trịnh Công</t>
  </si>
  <si>
    <t>Sơn</t>
  </si>
  <si>
    <t>11/12/2001</t>
  </si>
  <si>
    <t>Mai Chí</t>
  </si>
  <si>
    <t>31/10/2003</t>
  </si>
  <si>
    <t>Võ Như</t>
  </si>
  <si>
    <t>30/09/2003</t>
  </si>
  <si>
    <t>Võ Thanh</t>
  </si>
  <si>
    <t>Tấn</t>
  </si>
  <si>
    <t>25/11/2001</t>
  </si>
  <si>
    <t>Nguyễn Phan Khánh</t>
  </si>
  <si>
    <t>Tây</t>
  </si>
  <si>
    <t>07/08/2003</t>
  </si>
  <si>
    <t>Bùi Lê Bích</t>
  </si>
  <si>
    <t>14/11/2003</t>
  </si>
  <si>
    <t>Phạm Ngọc</t>
  </si>
  <si>
    <t>Thắng</t>
  </si>
  <si>
    <t>21/04/2003</t>
  </si>
  <si>
    <t>Thiện</t>
  </si>
  <si>
    <t>09/09/2003</t>
  </si>
  <si>
    <t>Đặng Thị Kim</t>
  </si>
  <si>
    <t>Thoa</t>
  </si>
  <si>
    <t>22/06/2003</t>
  </si>
  <si>
    <t>Trần Thị Thanh</t>
  </si>
  <si>
    <t>Thủy</t>
  </si>
  <si>
    <t>28/12/2003</t>
  </si>
  <si>
    <t>28/07/2003</t>
  </si>
  <si>
    <t>Nguyễn Đinh Thị Hoài</t>
  </si>
  <si>
    <t>30/11/2002</t>
  </si>
  <si>
    <t>Phan Nguyễn Nhựt</t>
  </si>
  <si>
    <t>25/11/2003</t>
  </si>
  <si>
    <t>Phan Đỗ Anh</t>
  </si>
  <si>
    <t>Tú</t>
  </si>
  <si>
    <t>12/08/2003</t>
  </si>
  <si>
    <t>Nguyễn Thanh</t>
  </si>
  <si>
    <t>30/06/2003</t>
  </si>
  <si>
    <t>Mai Hồng</t>
  </si>
  <si>
    <t>Tươi</t>
  </si>
  <si>
    <t>15/08/2003</t>
  </si>
  <si>
    <t>Hồ Thị Thúy</t>
  </si>
  <si>
    <t>02/11/2003</t>
  </si>
  <si>
    <t>Vinh</t>
  </si>
  <si>
    <t>16/03/2003</t>
  </si>
  <si>
    <t>Nguyễn Hoàng</t>
  </si>
  <si>
    <t>Vũ</t>
  </si>
  <si>
    <t>26/05/2003</t>
  </si>
  <si>
    <t>Lê Thị Thanh</t>
  </si>
  <si>
    <t>Xuân</t>
  </si>
  <si>
    <t>22/01/2003</t>
  </si>
  <si>
    <t>VẮNG</t>
  </si>
  <si>
    <t>Trần Thi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</si>
</sst>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topLeftCell="B62" zoomScaleNormal="100" workbookViewId="0">
      <selection activeCell="D76" sqref="D76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5.7109375" style="2" customWidth="1"/>
    <col min="4" max="4" width="19.140625" style="2" customWidth="1"/>
    <col min="5" max="5" width="11.570312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9" t="s">
        <v>31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49</v>
      </c>
      <c r="E7" s="45"/>
      <c r="F7" s="45"/>
      <c r="G7" s="26" t="s">
        <v>16</v>
      </c>
      <c r="H7" s="27" t="s">
        <v>63</v>
      </c>
      <c r="I7" s="28"/>
      <c r="J7" s="22"/>
    </row>
    <row r="8" spans="1:11" ht="20.100000000000001" customHeight="1">
      <c r="B8" s="43" t="s">
        <v>0</v>
      </c>
      <c r="C8" s="43"/>
      <c r="D8" s="47" t="s">
        <v>65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46</v>
      </c>
      <c r="E9" s="17" t="s">
        <v>4</v>
      </c>
      <c r="F9" s="29" t="s">
        <v>48</v>
      </c>
      <c r="G9" s="17" t="s">
        <v>5</v>
      </c>
      <c r="H9" s="30" t="s">
        <v>64</v>
      </c>
      <c r="I9" s="24"/>
      <c r="J9" s="24"/>
    </row>
    <row r="10" spans="1:11" ht="20.100000000000001" customHeight="1">
      <c r="B10" s="43" t="s">
        <v>1</v>
      </c>
      <c r="C10" s="43"/>
      <c r="D10" s="47" t="s">
        <v>66</v>
      </c>
      <c r="E10" s="47"/>
      <c r="F10" s="47"/>
      <c r="G10" s="17" t="s">
        <v>19</v>
      </c>
      <c r="H10" s="24">
        <v>42</v>
      </c>
      <c r="I10" s="23" t="s">
        <v>28</v>
      </c>
      <c r="J10" s="3">
        <v>15</v>
      </c>
    </row>
    <row r="11" spans="1:11" ht="20.100000000000001" customHeight="1">
      <c r="B11" s="44" t="s">
        <v>2</v>
      </c>
      <c r="C11" s="44"/>
      <c r="D11" s="48" t="s">
        <v>67</v>
      </c>
      <c r="E11" s="48"/>
      <c r="F11" s="48"/>
      <c r="G11" s="13" t="s">
        <v>20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35">
        <v>2121120566</v>
      </c>
      <c r="D14" s="36" t="s">
        <v>68</v>
      </c>
      <c r="E14" s="37" t="s">
        <v>50</v>
      </c>
      <c r="F14" s="38" t="s">
        <v>69</v>
      </c>
      <c r="G14" s="35" t="s">
        <v>70</v>
      </c>
      <c r="H14" s="39">
        <v>0</v>
      </c>
      <c r="I14" s="39"/>
      <c r="J14" s="39">
        <f t="shared" ref="J14:J70" si="0">ROUND((H14*0.4)+(I14*0.6),1)</f>
        <v>0</v>
      </c>
      <c r="K14" s="40" t="s">
        <v>214</v>
      </c>
    </row>
    <row r="15" spans="1:11" ht="20.100000000000001" customHeight="1">
      <c r="A15" s="18">
        <v>224103</v>
      </c>
      <c r="B15" s="18">
        <v>2</v>
      </c>
      <c r="C15" s="18">
        <v>2121110281</v>
      </c>
      <c r="D15" s="31" t="s">
        <v>71</v>
      </c>
      <c r="E15" s="32" t="s">
        <v>72</v>
      </c>
      <c r="F15" s="25" t="s">
        <v>73</v>
      </c>
      <c r="G15" s="18" t="s">
        <v>74</v>
      </c>
      <c r="H15" s="8">
        <v>9.5</v>
      </c>
      <c r="I15" s="8">
        <v>9.4</v>
      </c>
      <c r="J15" s="7">
        <f t="shared" si="0"/>
        <v>9.4</v>
      </c>
      <c r="K15" s="20"/>
    </row>
    <row r="16" spans="1:11" ht="20.100000000000001" customHeight="1">
      <c r="A16" s="18">
        <v>224103</v>
      </c>
      <c r="B16" s="18">
        <v>3</v>
      </c>
      <c r="C16" s="18">
        <v>2121120625</v>
      </c>
      <c r="D16" s="31" t="s">
        <v>75</v>
      </c>
      <c r="E16" s="32" t="s">
        <v>76</v>
      </c>
      <c r="F16" s="25" t="s">
        <v>77</v>
      </c>
      <c r="G16" s="18" t="s">
        <v>78</v>
      </c>
      <c r="H16" s="8">
        <v>8.3000000000000007</v>
      </c>
      <c r="I16" s="8">
        <v>8</v>
      </c>
      <c r="J16" s="7">
        <f t="shared" si="0"/>
        <v>8.1</v>
      </c>
      <c r="K16" s="20"/>
    </row>
    <row r="17" spans="1:11" ht="20.100000000000001" customHeight="1">
      <c r="A17" s="18">
        <v>224103</v>
      </c>
      <c r="B17" s="18">
        <v>4</v>
      </c>
      <c r="C17" s="35">
        <v>2121120587</v>
      </c>
      <c r="D17" s="36" t="s">
        <v>79</v>
      </c>
      <c r="E17" s="37" t="s">
        <v>80</v>
      </c>
      <c r="F17" s="38" t="s">
        <v>81</v>
      </c>
      <c r="G17" s="35" t="s">
        <v>70</v>
      </c>
      <c r="H17" s="39">
        <v>0</v>
      </c>
      <c r="I17" s="39"/>
      <c r="J17" s="39">
        <f t="shared" si="0"/>
        <v>0</v>
      </c>
      <c r="K17" s="40" t="s">
        <v>214</v>
      </c>
    </row>
    <row r="18" spans="1:11" ht="20.100000000000001" customHeight="1">
      <c r="A18" s="18">
        <v>224103</v>
      </c>
      <c r="B18" s="18">
        <v>5</v>
      </c>
      <c r="C18" s="18">
        <v>2121110297</v>
      </c>
      <c r="D18" s="31" t="s">
        <v>82</v>
      </c>
      <c r="E18" s="32" t="s">
        <v>83</v>
      </c>
      <c r="F18" s="25" t="s">
        <v>84</v>
      </c>
      <c r="G18" s="18" t="s">
        <v>74</v>
      </c>
      <c r="H18" s="8">
        <v>8.1999999999999993</v>
      </c>
      <c r="I18" s="8">
        <v>7.9</v>
      </c>
      <c r="J18" s="7">
        <f t="shared" si="0"/>
        <v>8</v>
      </c>
      <c r="K18" s="20"/>
    </row>
    <row r="19" spans="1:11" ht="20.100000000000001" customHeight="1">
      <c r="A19" s="18">
        <v>224103</v>
      </c>
      <c r="B19" s="18">
        <v>6</v>
      </c>
      <c r="C19" s="18">
        <v>2121110342</v>
      </c>
      <c r="D19" s="31" t="s">
        <v>85</v>
      </c>
      <c r="E19" s="32" t="s">
        <v>86</v>
      </c>
      <c r="F19" s="25" t="s">
        <v>87</v>
      </c>
      <c r="G19" s="18" t="s">
        <v>88</v>
      </c>
      <c r="H19" s="8">
        <v>7</v>
      </c>
      <c r="I19" s="8">
        <v>9</v>
      </c>
      <c r="J19" s="7">
        <f t="shared" si="0"/>
        <v>8.1999999999999993</v>
      </c>
      <c r="K19" s="20"/>
    </row>
    <row r="20" spans="1:11" ht="20.100000000000001" customHeight="1">
      <c r="A20" s="18">
        <v>224103</v>
      </c>
      <c r="B20" s="18">
        <v>7</v>
      </c>
      <c r="C20" s="18">
        <v>2121120605</v>
      </c>
      <c r="D20" s="31" t="s">
        <v>89</v>
      </c>
      <c r="E20" s="32" t="s">
        <v>51</v>
      </c>
      <c r="F20" s="25" t="s">
        <v>54</v>
      </c>
      <c r="G20" s="18" t="s">
        <v>78</v>
      </c>
      <c r="H20" s="8">
        <v>8.8000000000000007</v>
      </c>
      <c r="I20" s="8">
        <v>8.6</v>
      </c>
      <c r="J20" s="7">
        <f t="shared" si="0"/>
        <v>8.6999999999999993</v>
      </c>
      <c r="K20" s="20"/>
    </row>
    <row r="21" spans="1:11" ht="20.100000000000001" customHeight="1">
      <c r="A21" s="18">
        <v>224103</v>
      </c>
      <c r="B21" s="18">
        <v>8</v>
      </c>
      <c r="C21" s="18">
        <v>2121110313</v>
      </c>
      <c r="D21" s="31" t="s">
        <v>90</v>
      </c>
      <c r="E21" s="32" t="s">
        <v>91</v>
      </c>
      <c r="F21" s="25" t="s">
        <v>92</v>
      </c>
      <c r="G21" s="18" t="s">
        <v>74</v>
      </c>
      <c r="H21" s="8">
        <v>6.2</v>
      </c>
      <c r="I21" s="8">
        <v>8.1</v>
      </c>
      <c r="J21" s="7">
        <f t="shared" si="0"/>
        <v>7.3</v>
      </c>
      <c r="K21" s="20"/>
    </row>
    <row r="22" spans="1:11" ht="20.100000000000001" customHeight="1">
      <c r="A22" s="18">
        <v>224103</v>
      </c>
      <c r="B22" s="18">
        <v>9</v>
      </c>
      <c r="C22" s="18">
        <v>2121110367</v>
      </c>
      <c r="D22" s="31" t="s">
        <v>93</v>
      </c>
      <c r="E22" s="32" t="s">
        <v>94</v>
      </c>
      <c r="F22" s="25" t="s">
        <v>95</v>
      </c>
      <c r="G22" s="18" t="s">
        <v>74</v>
      </c>
      <c r="H22" s="8">
        <v>8.8000000000000007</v>
      </c>
      <c r="I22" s="8">
        <v>8.1</v>
      </c>
      <c r="J22" s="7">
        <f t="shared" si="0"/>
        <v>8.4</v>
      </c>
      <c r="K22" s="20"/>
    </row>
    <row r="23" spans="1:11" ht="20.100000000000001" customHeight="1">
      <c r="A23" s="18">
        <v>224103</v>
      </c>
      <c r="B23" s="18">
        <v>10</v>
      </c>
      <c r="C23" s="35">
        <v>2121110311</v>
      </c>
      <c r="D23" s="36" t="s">
        <v>96</v>
      </c>
      <c r="E23" s="37" t="s">
        <v>94</v>
      </c>
      <c r="F23" s="38" t="s">
        <v>97</v>
      </c>
      <c r="G23" s="35" t="s">
        <v>74</v>
      </c>
      <c r="H23" s="39">
        <v>0</v>
      </c>
      <c r="I23" s="39"/>
      <c r="J23" s="39">
        <f t="shared" si="0"/>
        <v>0</v>
      </c>
      <c r="K23" s="40" t="s">
        <v>214</v>
      </c>
    </row>
    <row r="24" spans="1:11" ht="20.100000000000001" customHeight="1">
      <c r="A24" s="18">
        <v>224103</v>
      </c>
      <c r="B24" s="18">
        <v>11</v>
      </c>
      <c r="C24" s="35">
        <v>2121120577</v>
      </c>
      <c r="D24" s="36" t="s">
        <v>98</v>
      </c>
      <c r="E24" s="37" t="s">
        <v>99</v>
      </c>
      <c r="F24" s="38" t="s">
        <v>100</v>
      </c>
      <c r="G24" s="35" t="s">
        <v>70</v>
      </c>
      <c r="H24" s="39">
        <v>0</v>
      </c>
      <c r="I24" s="39"/>
      <c r="J24" s="39">
        <f t="shared" si="0"/>
        <v>0</v>
      </c>
      <c r="K24" s="40" t="s">
        <v>214</v>
      </c>
    </row>
    <row r="25" spans="1:11" ht="20.100000000000001" customHeight="1">
      <c r="A25" s="18">
        <v>224103</v>
      </c>
      <c r="B25" s="18">
        <v>12</v>
      </c>
      <c r="C25" s="18">
        <v>2121110286</v>
      </c>
      <c r="D25" s="31" t="s">
        <v>101</v>
      </c>
      <c r="E25" s="32" t="s">
        <v>102</v>
      </c>
      <c r="F25" s="25" t="s">
        <v>103</v>
      </c>
      <c r="G25" s="18" t="s">
        <v>74</v>
      </c>
      <c r="H25" s="8">
        <v>5.5</v>
      </c>
      <c r="I25" s="8">
        <v>7.8</v>
      </c>
      <c r="J25" s="7">
        <f t="shared" si="0"/>
        <v>6.9</v>
      </c>
      <c r="K25" s="20"/>
    </row>
    <row r="26" spans="1:11" ht="20.100000000000001" customHeight="1">
      <c r="A26" s="18">
        <v>224103</v>
      </c>
      <c r="B26" s="18">
        <v>13</v>
      </c>
      <c r="C26" s="18">
        <v>2121120603</v>
      </c>
      <c r="D26" s="31" t="s">
        <v>104</v>
      </c>
      <c r="E26" s="32" t="s">
        <v>52</v>
      </c>
      <c r="F26" s="25" t="s">
        <v>105</v>
      </c>
      <c r="G26" s="18" t="s">
        <v>78</v>
      </c>
      <c r="H26" s="8">
        <v>7.1</v>
      </c>
      <c r="I26" s="8">
        <v>9</v>
      </c>
      <c r="J26" s="7">
        <f t="shared" si="0"/>
        <v>8.1999999999999993</v>
      </c>
      <c r="K26" s="20"/>
    </row>
    <row r="27" spans="1:11" ht="20.100000000000001" customHeight="1">
      <c r="A27" s="18">
        <v>224103</v>
      </c>
      <c r="B27" s="18">
        <v>14</v>
      </c>
      <c r="C27" s="18">
        <v>2121120607</v>
      </c>
      <c r="D27" s="31" t="s">
        <v>106</v>
      </c>
      <c r="E27" s="32" t="s">
        <v>107</v>
      </c>
      <c r="F27" s="25" t="s">
        <v>108</v>
      </c>
      <c r="G27" s="18" t="s">
        <v>78</v>
      </c>
      <c r="H27" s="8">
        <v>6.8</v>
      </c>
      <c r="I27" s="8">
        <v>6.2</v>
      </c>
      <c r="J27" s="7">
        <f t="shared" si="0"/>
        <v>6.4</v>
      </c>
      <c r="K27" s="20"/>
    </row>
    <row r="28" spans="1:11" ht="20.100000000000001" customHeight="1">
      <c r="A28" s="18">
        <v>224103</v>
      </c>
      <c r="B28" s="18">
        <v>15</v>
      </c>
      <c r="C28" s="18">
        <v>2121110300</v>
      </c>
      <c r="D28" s="31" t="s">
        <v>109</v>
      </c>
      <c r="E28" s="32" t="s">
        <v>110</v>
      </c>
      <c r="F28" s="25" t="s">
        <v>111</v>
      </c>
      <c r="G28" s="18" t="s">
        <v>112</v>
      </c>
      <c r="H28" s="8">
        <v>8.4</v>
      </c>
      <c r="I28" s="8">
        <v>8.5</v>
      </c>
      <c r="J28" s="7">
        <f t="shared" si="0"/>
        <v>8.5</v>
      </c>
      <c r="K28" s="20"/>
    </row>
    <row r="29" spans="1:11" ht="20.100000000000001" customHeight="1">
      <c r="A29" s="18">
        <v>224103</v>
      </c>
      <c r="B29" s="18">
        <v>16</v>
      </c>
      <c r="C29" s="18">
        <v>2121170683</v>
      </c>
      <c r="D29" s="31" t="s">
        <v>113</v>
      </c>
      <c r="E29" s="32" t="s">
        <v>114</v>
      </c>
      <c r="F29" s="25" t="s">
        <v>115</v>
      </c>
      <c r="G29" s="18" t="s">
        <v>116</v>
      </c>
      <c r="H29" s="8">
        <v>9</v>
      </c>
      <c r="I29" s="8">
        <v>8.1999999999999993</v>
      </c>
      <c r="J29" s="7">
        <f t="shared" si="0"/>
        <v>8.5</v>
      </c>
      <c r="K29" s="20"/>
    </row>
    <row r="30" spans="1:11" ht="20.100000000000001" customHeight="1">
      <c r="A30" s="18">
        <v>224103</v>
      </c>
      <c r="B30" s="18">
        <v>17</v>
      </c>
      <c r="C30" s="18">
        <v>2121110345</v>
      </c>
      <c r="D30" s="31" t="s">
        <v>117</v>
      </c>
      <c r="E30" s="32" t="s">
        <v>53</v>
      </c>
      <c r="F30" s="25" t="s">
        <v>118</v>
      </c>
      <c r="G30" s="18" t="s">
        <v>88</v>
      </c>
      <c r="H30" s="8">
        <v>7.4</v>
      </c>
      <c r="I30" s="8">
        <v>7.8</v>
      </c>
      <c r="J30" s="7">
        <f t="shared" si="0"/>
        <v>7.6</v>
      </c>
      <c r="K30" s="20"/>
    </row>
    <row r="31" spans="1:11" ht="20.100000000000001" customHeight="1">
      <c r="A31" s="18">
        <v>224103</v>
      </c>
      <c r="B31" s="18">
        <v>18</v>
      </c>
      <c r="C31" s="18">
        <v>2121120354</v>
      </c>
      <c r="D31" s="31" t="s">
        <v>119</v>
      </c>
      <c r="E31" s="32" t="s">
        <v>120</v>
      </c>
      <c r="F31" s="25" t="s">
        <v>47</v>
      </c>
      <c r="G31" s="18" t="s">
        <v>121</v>
      </c>
      <c r="H31" s="8">
        <v>3.3</v>
      </c>
      <c r="I31" s="8">
        <v>4.2</v>
      </c>
      <c r="J31" s="7">
        <f t="shared" si="0"/>
        <v>3.8</v>
      </c>
      <c r="K31" s="20"/>
    </row>
    <row r="32" spans="1:11" ht="20.100000000000001" customHeight="1">
      <c r="A32" s="18">
        <v>224103</v>
      </c>
      <c r="B32" s="18">
        <v>19</v>
      </c>
      <c r="C32" s="18">
        <v>2121110304</v>
      </c>
      <c r="D32" s="31" t="s">
        <v>61</v>
      </c>
      <c r="E32" s="32" t="s">
        <v>122</v>
      </c>
      <c r="F32" s="25" t="s">
        <v>123</v>
      </c>
      <c r="G32" s="18" t="s">
        <v>74</v>
      </c>
      <c r="H32" s="8">
        <v>7.8</v>
      </c>
      <c r="I32" s="8">
        <v>8</v>
      </c>
      <c r="J32" s="7">
        <f t="shared" si="0"/>
        <v>7.9</v>
      </c>
      <c r="K32" s="20"/>
    </row>
    <row r="33" spans="1:11" ht="20.100000000000001" customHeight="1">
      <c r="A33" s="18">
        <v>224103</v>
      </c>
      <c r="B33" s="18">
        <v>20</v>
      </c>
      <c r="C33" s="18">
        <v>2121120590</v>
      </c>
      <c r="D33" s="31" t="s">
        <v>124</v>
      </c>
      <c r="E33" s="32" t="s">
        <v>125</v>
      </c>
      <c r="F33" s="25" t="s">
        <v>126</v>
      </c>
      <c r="G33" s="18" t="s">
        <v>70</v>
      </c>
      <c r="H33" s="8">
        <v>8.1999999999999993</v>
      </c>
      <c r="I33" s="8">
        <v>7.7</v>
      </c>
      <c r="J33" s="7">
        <f t="shared" si="0"/>
        <v>7.9</v>
      </c>
      <c r="K33" s="20"/>
    </row>
    <row r="34" spans="1:11" ht="20.100000000000001" customHeight="1">
      <c r="A34" s="18">
        <v>224103</v>
      </c>
      <c r="B34" s="18">
        <v>21</v>
      </c>
      <c r="C34" s="18">
        <v>2121170689</v>
      </c>
      <c r="D34" s="31" t="s">
        <v>127</v>
      </c>
      <c r="E34" s="32" t="s">
        <v>128</v>
      </c>
      <c r="F34" s="25" t="s">
        <v>129</v>
      </c>
      <c r="G34" s="18" t="s">
        <v>116</v>
      </c>
      <c r="H34" s="8">
        <v>4.9000000000000004</v>
      </c>
      <c r="I34" s="8">
        <v>6.7</v>
      </c>
      <c r="J34" s="7">
        <f t="shared" si="0"/>
        <v>6</v>
      </c>
      <c r="K34" s="20"/>
    </row>
    <row r="35" spans="1:11" ht="20.100000000000001" customHeight="1">
      <c r="A35" s="18">
        <v>224103</v>
      </c>
      <c r="B35" s="18">
        <v>22</v>
      </c>
      <c r="C35" s="18">
        <v>2121120623</v>
      </c>
      <c r="D35" s="31" t="s">
        <v>130</v>
      </c>
      <c r="E35" s="32" t="s">
        <v>131</v>
      </c>
      <c r="F35" s="25" t="s">
        <v>132</v>
      </c>
      <c r="G35" s="18" t="s">
        <v>78</v>
      </c>
      <c r="H35" s="8">
        <v>7.7</v>
      </c>
      <c r="I35" s="8">
        <v>8.6</v>
      </c>
      <c r="J35" s="7">
        <f t="shared" si="0"/>
        <v>8.1999999999999993</v>
      </c>
      <c r="K35" s="20"/>
    </row>
    <row r="36" spans="1:11" ht="20.100000000000001" customHeight="1">
      <c r="A36" s="18">
        <v>224103</v>
      </c>
      <c r="B36" s="18">
        <v>23</v>
      </c>
      <c r="C36" s="18">
        <v>2121120585</v>
      </c>
      <c r="D36" s="31" t="s">
        <v>133</v>
      </c>
      <c r="E36" s="32" t="s">
        <v>56</v>
      </c>
      <c r="F36" s="25" t="s">
        <v>134</v>
      </c>
      <c r="G36" s="18" t="s">
        <v>70</v>
      </c>
      <c r="H36" s="8">
        <v>6.5</v>
      </c>
      <c r="I36" s="8">
        <v>5</v>
      </c>
      <c r="J36" s="7">
        <f t="shared" si="0"/>
        <v>5.6</v>
      </c>
      <c r="K36" s="20"/>
    </row>
    <row r="37" spans="1:11" ht="20.100000000000001" customHeight="1">
      <c r="A37" s="18">
        <v>224103</v>
      </c>
      <c r="B37" s="18">
        <v>24</v>
      </c>
      <c r="C37" s="18">
        <v>2121120582</v>
      </c>
      <c r="D37" s="31" t="s">
        <v>104</v>
      </c>
      <c r="E37" s="32" t="s">
        <v>135</v>
      </c>
      <c r="F37" s="25" t="s">
        <v>136</v>
      </c>
      <c r="G37" s="18" t="s">
        <v>70</v>
      </c>
      <c r="H37" s="8">
        <v>6</v>
      </c>
      <c r="I37" s="8">
        <v>8.4</v>
      </c>
      <c r="J37" s="7">
        <f t="shared" si="0"/>
        <v>7.4</v>
      </c>
      <c r="K37" s="20"/>
    </row>
    <row r="38" spans="1:11" ht="20.100000000000001" customHeight="1">
      <c r="A38" s="18">
        <v>224103</v>
      </c>
      <c r="B38" s="18">
        <v>25</v>
      </c>
      <c r="C38" s="35">
        <v>2121110301</v>
      </c>
      <c r="D38" s="36" t="s">
        <v>137</v>
      </c>
      <c r="E38" s="37" t="s">
        <v>138</v>
      </c>
      <c r="F38" s="38" t="s">
        <v>139</v>
      </c>
      <c r="G38" s="35" t="s">
        <v>74</v>
      </c>
      <c r="H38" s="39">
        <v>0</v>
      </c>
      <c r="I38" s="39"/>
      <c r="J38" s="39">
        <f t="shared" si="0"/>
        <v>0</v>
      </c>
      <c r="K38" s="40" t="s">
        <v>214</v>
      </c>
    </row>
    <row r="39" spans="1:11" ht="20.100000000000001" customHeight="1">
      <c r="A39" s="18">
        <v>224103</v>
      </c>
      <c r="B39" s="18">
        <v>26</v>
      </c>
      <c r="C39" s="18">
        <v>2121120568</v>
      </c>
      <c r="D39" s="31" t="s">
        <v>140</v>
      </c>
      <c r="E39" s="32" t="s">
        <v>141</v>
      </c>
      <c r="F39" s="25" t="s">
        <v>142</v>
      </c>
      <c r="G39" s="18" t="s">
        <v>70</v>
      </c>
      <c r="H39" s="8">
        <v>6.8</v>
      </c>
      <c r="I39" s="8">
        <v>8.5</v>
      </c>
      <c r="J39" s="7">
        <f t="shared" si="0"/>
        <v>7.8</v>
      </c>
      <c r="K39" s="20"/>
    </row>
    <row r="40" spans="1:11" ht="20.100000000000001" customHeight="1">
      <c r="A40" s="18">
        <v>224103</v>
      </c>
      <c r="B40" s="18">
        <v>27</v>
      </c>
      <c r="C40" s="35">
        <v>2121110322</v>
      </c>
      <c r="D40" s="36" t="s">
        <v>143</v>
      </c>
      <c r="E40" s="37" t="s">
        <v>144</v>
      </c>
      <c r="F40" s="38" t="s">
        <v>42</v>
      </c>
      <c r="G40" s="35" t="s">
        <v>88</v>
      </c>
      <c r="H40" s="39">
        <v>0</v>
      </c>
      <c r="I40" s="39"/>
      <c r="J40" s="39">
        <f t="shared" si="0"/>
        <v>0</v>
      </c>
      <c r="K40" s="40" t="s">
        <v>214</v>
      </c>
    </row>
    <row r="41" spans="1:11" ht="20.100000000000001" customHeight="1">
      <c r="A41" s="18">
        <v>224103</v>
      </c>
      <c r="B41" s="18">
        <v>28</v>
      </c>
      <c r="C41" s="35">
        <v>2121110344</v>
      </c>
      <c r="D41" s="36" t="s">
        <v>145</v>
      </c>
      <c r="E41" s="37" t="s">
        <v>58</v>
      </c>
      <c r="F41" s="38" t="s">
        <v>146</v>
      </c>
      <c r="G41" s="35" t="s">
        <v>88</v>
      </c>
      <c r="H41" s="39">
        <v>0</v>
      </c>
      <c r="I41" s="39"/>
      <c r="J41" s="39">
        <f t="shared" si="0"/>
        <v>0</v>
      </c>
      <c r="K41" s="40" t="s">
        <v>214</v>
      </c>
    </row>
    <row r="42" spans="1:11" ht="20.100000000000001" customHeight="1">
      <c r="A42" s="18">
        <v>224103</v>
      </c>
      <c r="B42" s="18">
        <v>29</v>
      </c>
      <c r="C42" s="35">
        <v>2121170694</v>
      </c>
      <c r="D42" s="36" t="s">
        <v>147</v>
      </c>
      <c r="E42" s="37" t="s">
        <v>148</v>
      </c>
      <c r="F42" s="38" t="s">
        <v>149</v>
      </c>
      <c r="G42" s="35" t="s">
        <v>150</v>
      </c>
      <c r="H42" s="39">
        <v>0</v>
      </c>
      <c r="I42" s="39"/>
      <c r="J42" s="39">
        <f t="shared" si="0"/>
        <v>0</v>
      </c>
      <c r="K42" s="40" t="s">
        <v>214</v>
      </c>
    </row>
    <row r="43" spans="1:11" ht="20.100000000000001" customHeight="1">
      <c r="A43" s="18">
        <v>224103</v>
      </c>
      <c r="B43" s="18">
        <v>30</v>
      </c>
      <c r="C43" s="18">
        <v>2121110332</v>
      </c>
      <c r="D43" s="31" t="s">
        <v>151</v>
      </c>
      <c r="E43" s="32" t="s">
        <v>152</v>
      </c>
      <c r="F43" s="25" t="s">
        <v>62</v>
      </c>
      <c r="G43" s="18" t="s">
        <v>88</v>
      </c>
      <c r="H43" s="8">
        <v>4</v>
      </c>
      <c r="I43" s="8">
        <v>7</v>
      </c>
      <c r="J43" s="7">
        <f t="shared" si="0"/>
        <v>5.8</v>
      </c>
      <c r="K43" s="20"/>
    </row>
    <row r="44" spans="1:11" ht="20.100000000000001" customHeight="1">
      <c r="A44" s="18">
        <v>224103</v>
      </c>
      <c r="B44" s="18">
        <v>31</v>
      </c>
      <c r="C44" s="18">
        <v>2121110366</v>
      </c>
      <c r="D44" s="31" t="s">
        <v>104</v>
      </c>
      <c r="E44" s="32" t="s">
        <v>152</v>
      </c>
      <c r="F44" s="25" t="s">
        <v>153</v>
      </c>
      <c r="G44" s="18" t="s">
        <v>88</v>
      </c>
      <c r="H44" s="8">
        <v>3.7</v>
      </c>
      <c r="I44" s="8">
        <v>7.7</v>
      </c>
      <c r="J44" s="7">
        <f t="shared" si="0"/>
        <v>6.1</v>
      </c>
      <c r="K44" s="20"/>
    </row>
    <row r="45" spans="1:11" ht="20.100000000000001" customHeight="1">
      <c r="A45" s="18">
        <v>224103</v>
      </c>
      <c r="B45" s="18">
        <v>32</v>
      </c>
      <c r="C45" s="18">
        <v>2121120639</v>
      </c>
      <c r="D45" s="31" t="s">
        <v>154</v>
      </c>
      <c r="E45" s="32" t="s">
        <v>35</v>
      </c>
      <c r="F45" s="25" t="s">
        <v>155</v>
      </c>
      <c r="G45" s="18" t="s">
        <v>70</v>
      </c>
      <c r="H45" s="8">
        <v>8.4</v>
      </c>
      <c r="I45" s="8">
        <v>8.9</v>
      </c>
      <c r="J45" s="7">
        <f t="shared" si="0"/>
        <v>8.6999999999999993</v>
      </c>
      <c r="K45" s="20"/>
    </row>
    <row r="46" spans="1:11" ht="20.100000000000001" customHeight="1">
      <c r="A46" s="18">
        <v>224103</v>
      </c>
      <c r="B46" s="18">
        <v>33</v>
      </c>
      <c r="C46" s="35">
        <v>2121110368</v>
      </c>
      <c r="D46" s="36" t="s">
        <v>156</v>
      </c>
      <c r="E46" s="37" t="s">
        <v>39</v>
      </c>
      <c r="F46" s="38" t="s">
        <v>37</v>
      </c>
      <c r="G46" s="35" t="s">
        <v>88</v>
      </c>
      <c r="H46" s="39">
        <v>0</v>
      </c>
      <c r="I46" s="39"/>
      <c r="J46" s="39">
        <f t="shared" si="0"/>
        <v>0</v>
      </c>
      <c r="K46" s="40" t="s">
        <v>214</v>
      </c>
    </row>
    <row r="47" spans="1:11" ht="20.100000000000001" customHeight="1">
      <c r="A47" s="18">
        <v>224103</v>
      </c>
      <c r="B47" s="18">
        <v>34</v>
      </c>
      <c r="C47" s="35">
        <v>2121110325</v>
      </c>
      <c r="D47" s="36" t="s">
        <v>157</v>
      </c>
      <c r="E47" s="37" t="s">
        <v>40</v>
      </c>
      <c r="F47" s="38" t="s">
        <v>158</v>
      </c>
      <c r="G47" s="35" t="s">
        <v>88</v>
      </c>
      <c r="H47" s="39">
        <v>0</v>
      </c>
      <c r="I47" s="39"/>
      <c r="J47" s="39">
        <f t="shared" si="0"/>
        <v>0</v>
      </c>
      <c r="K47" s="40" t="s">
        <v>214</v>
      </c>
    </row>
    <row r="48" spans="1:11" ht="20.100000000000001" customHeight="1">
      <c r="A48" s="18">
        <v>224103</v>
      </c>
      <c r="B48" s="18">
        <v>35</v>
      </c>
      <c r="C48" s="35">
        <v>2121110389</v>
      </c>
      <c r="D48" s="36" t="s">
        <v>159</v>
      </c>
      <c r="E48" s="37" t="s">
        <v>160</v>
      </c>
      <c r="F48" s="38" t="s">
        <v>161</v>
      </c>
      <c r="G48" s="35" t="s">
        <v>74</v>
      </c>
      <c r="H48" s="39">
        <v>0</v>
      </c>
      <c r="I48" s="39"/>
      <c r="J48" s="39">
        <f t="shared" si="0"/>
        <v>0</v>
      </c>
      <c r="K48" s="40" t="s">
        <v>214</v>
      </c>
    </row>
    <row r="49" spans="1:11" ht="20.100000000000001" customHeight="1">
      <c r="A49" s="18">
        <v>224103</v>
      </c>
      <c r="B49" s="18">
        <v>36</v>
      </c>
      <c r="C49" s="18">
        <v>2121120561</v>
      </c>
      <c r="D49" s="31" t="s">
        <v>162</v>
      </c>
      <c r="E49" s="32" t="s">
        <v>163</v>
      </c>
      <c r="F49" s="25" t="s">
        <v>164</v>
      </c>
      <c r="G49" s="18" t="s">
        <v>70</v>
      </c>
      <c r="H49" s="8">
        <v>8.5</v>
      </c>
      <c r="I49" s="8">
        <v>8.3000000000000007</v>
      </c>
      <c r="J49" s="7">
        <f t="shared" si="0"/>
        <v>8.4</v>
      </c>
      <c r="K49" s="20"/>
    </row>
    <row r="50" spans="1:11" ht="20.100000000000001" customHeight="1">
      <c r="A50" s="18">
        <v>224103</v>
      </c>
      <c r="B50" s="18">
        <v>37</v>
      </c>
      <c r="C50" s="18">
        <v>2121110348</v>
      </c>
      <c r="D50" s="31" t="s">
        <v>165</v>
      </c>
      <c r="E50" s="32" t="s">
        <v>166</v>
      </c>
      <c r="F50" s="25" t="s">
        <v>167</v>
      </c>
      <c r="G50" s="18" t="s">
        <v>88</v>
      </c>
      <c r="H50" s="8">
        <v>7.8</v>
      </c>
      <c r="I50" s="8">
        <v>7.8</v>
      </c>
      <c r="J50" s="7">
        <f t="shared" si="0"/>
        <v>7.8</v>
      </c>
      <c r="K50" s="20"/>
    </row>
    <row r="51" spans="1:11" ht="20.100000000000001" customHeight="1">
      <c r="A51" s="18">
        <v>224103</v>
      </c>
      <c r="B51" s="18">
        <v>38</v>
      </c>
      <c r="C51" s="35">
        <v>2121120584</v>
      </c>
      <c r="D51" s="36" t="s">
        <v>168</v>
      </c>
      <c r="E51" s="37" t="s">
        <v>33</v>
      </c>
      <c r="F51" s="38" t="s">
        <v>169</v>
      </c>
      <c r="G51" s="35" t="s">
        <v>70</v>
      </c>
      <c r="H51" s="39">
        <v>0</v>
      </c>
      <c r="I51" s="39"/>
      <c r="J51" s="39">
        <f t="shared" si="0"/>
        <v>0</v>
      </c>
      <c r="K51" s="40" t="s">
        <v>214</v>
      </c>
    </row>
    <row r="52" spans="1:11" ht="20.100000000000001" customHeight="1">
      <c r="A52" s="18">
        <v>224103</v>
      </c>
      <c r="B52" s="18">
        <v>39</v>
      </c>
      <c r="C52" s="18">
        <v>2121120604</v>
      </c>
      <c r="D52" s="31" t="s">
        <v>170</v>
      </c>
      <c r="E52" s="32" t="s">
        <v>59</v>
      </c>
      <c r="F52" s="25" t="s">
        <v>171</v>
      </c>
      <c r="G52" s="18" t="s">
        <v>78</v>
      </c>
      <c r="H52" s="8">
        <v>8.1999999999999993</v>
      </c>
      <c r="I52" s="8">
        <v>8</v>
      </c>
      <c r="J52" s="7">
        <f t="shared" si="0"/>
        <v>8.1</v>
      </c>
      <c r="K52" s="20"/>
    </row>
    <row r="53" spans="1:11" ht="20.100000000000001" customHeight="1">
      <c r="A53" s="18">
        <v>224103</v>
      </c>
      <c r="B53" s="18">
        <v>40</v>
      </c>
      <c r="C53" s="35">
        <v>2121110388</v>
      </c>
      <c r="D53" s="36" t="s">
        <v>172</v>
      </c>
      <c r="E53" s="37" t="s">
        <v>173</v>
      </c>
      <c r="F53" s="38" t="s">
        <v>174</v>
      </c>
      <c r="G53" s="35" t="s">
        <v>74</v>
      </c>
      <c r="H53" s="39">
        <v>0</v>
      </c>
      <c r="I53" s="39"/>
      <c r="J53" s="39">
        <f t="shared" si="0"/>
        <v>0</v>
      </c>
      <c r="K53" s="40" t="s">
        <v>214</v>
      </c>
    </row>
    <row r="54" spans="1:11" ht="20.100000000000001" customHeight="1">
      <c r="A54" s="18">
        <v>224103</v>
      </c>
      <c r="B54" s="18">
        <v>41</v>
      </c>
      <c r="C54" s="18">
        <v>2121110337</v>
      </c>
      <c r="D54" s="31" t="s">
        <v>175</v>
      </c>
      <c r="E54" s="32" t="s">
        <v>176</v>
      </c>
      <c r="F54" s="25" t="s">
        <v>177</v>
      </c>
      <c r="G54" s="18" t="s">
        <v>88</v>
      </c>
      <c r="H54" s="8">
        <v>5.3</v>
      </c>
      <c r="I54" s="8">
        <v>7.5</v>
      </c>
      <c r="J54" s="7">
        <f t="shared" si="0"/>
        <v>6.6</v>
      </c>
      <c r="K54" s="20"/>
    </row>
    <row r="55" spans="1:11" ht="20.100000000000001" customHeight="1">
      <c r="A55" s="18">
        <v>224103</v>
      </c>
      <c r="B55" s="18">
        <v>42</v>
      </c>
      <c r="C55" s="18">
        <v>2121120580</v>
      </c>
      <c r="D55" s="31" t="s">
        <v>178</v>
      </c>
      <c r="E55" s="32" t="s">
        <v>38</v>
      </c>
      <c r="F55" s="25" t="s">
        <v>179</v>
      </c>
      <c r="G55" s="18" t="s">
        <v>70</v>
      </c>
      <c r="H55" s="8">
        <v>9.1</v>
      </c>
      <c r="I55" s="8">
        <v>9</v>
      </c>
      <c r="J55" s="7">
        <f t="shared" si="0"/>
        <v>9</v>
      </c>
      <c r="K55" s="20"/>
    </row>
    <row r="56" spans="1:11" ht="20.100000000000001" customHeight="1">
      <c r="A56" s="18">
        <v>224103</v>
      </c>
      <c r="B56" s="18">
        <v>43</v>
      </c>
      <c r="C56" s="35">
        <v>2121110283</v>
      </c>
      <c r="D56" s="36" t="s">
        <v>180</v>
      </c>
      <c r="E56" s="37" t="s">
        <v>181</v>
      </c>
      <c r="F56" s="38" t="s">
        <v>182</v>
      </c>
      <c r="G56" s="35" t="s">
        <v>74</v>
      </c>
      <c r="H56" s="39">
        <v>0</v>
      </c>
      <c r="I56" s="39"/>
      <c r="J56" s="39">
        <f t="shared" si="0"/>
        <v>0</v>
      </c>
      <c r="K56" s="40" t="s">
        <v>214</v>
      </c>
    </row>
    <row r="57" spans="1:11" ht="20.100000000000001" customHeight="1">
      <c r="A57" s="18">
        <v>224103</v>
      </c>
      <c r="B57" s="18">
        <v>44</v>
      </c>
      <c r="C57" s="18">
        <v>2121110331</v>
      </c>
      <c r="D57" s="31" t="s">
        <v>32</v>
      </c>
      <c r="E57" s="32" t="s">
        <v>183</v>
      </c>
      <c r="F57" s="25" t="s">
        <v>184</v>
      </c>
      <c r="G57" s="18" t="s">
        <v>88</v>
      </c>
      <c r="H57" s="8">
        <v>8.9</v>
      </c>
      <c r="I57" s="8">
        <v>8.3000000000000007</v>
      </c>
      <c r="J57" s="7">
        <f t="shared" si="0"/>
        <v>8.5</v>
      </c>
      <c r="K57" s="20"/>
    </row>
    <row r="58" spans="1:11" ht="20.100000000000001" customHeight="1">
      <c r="A58" s="18">
        <v>224103</v>
      </c>
      <c r="B58" s="18">
        <v>45</v>
      </c>
      <c r="C58" s="18">
        <v>2121120636</v>
      </c>
      <c r="D58" s="31" t="s">
        <v>185</v>
      </c>
      <c r="E58" s="32" t="s">
        <v>186</v>
      </c>
      <c r="F58" s="25" t="s">
        <v>187</v>
      </c>
      <c r="G58" s="18" t="s">
        <v>78</v>
      </c>
      <c r="H58" s="8">
        <v>2.9</v>
      </c>
      <c r="I58" s="8">
        <v>8</v>
      </c>
      <c r="J58" s="7">
        <f t="shared" si="0"/>
        <v>6</v>
      </c>
      <c r="K58" s="20"/>
    </row>
    <row r="59" spans="1:11" ht="20.100000000000001" customHeight="1">
      <c r="A59" s="18">
        <v>224103</v>
      </c>
      <c r="B59" s="18">
        <v>46</v>
      </c>
      <c r="C59" s="18">
        <v>2121120592</v>
      </c>
      <c r="D59" s="31" t="s">
        <v>188</v>
      </c>
      <c r="E59" s="32" t="s">
        <v>189</v>
      </c>
      <c r="F59" s="25" t="s">
        <v>190</v>
      </c>
      <c r="G59" s="18" t="s">
        <v>70</v>
      </c>
      <c r="H59" s="8">
        <v>9</v>
      </c>
      <c r="I59" s="8">
        <v>8.8000000000000007</v>
      </c>
      <c r="J59" s="7">
        <f t="shared" si="0"/>
        <v>8.9</v>
      </c>
      <c r="K59" s="20"/>
    </row>
    <row r="60" spans="1:11" ht="20.100000000000001" customHeight="1">
      <c r="A60" s="18">
        <v>224103</v>
      </c>
      <c r="B60" s="18">
        <v>47</v>
      </c>
      <c r="C60" s="18">
        <v>2121120576</v>
      </c>
      <c r="D60" s="31" t="s">
        <v>55</v>
      </c>
      <c r="E60" s="32" t="s">
        <v>41</v>
      </c>
      <c r="F60" s="25" t="s">
        <v>191</v>
      </c>
      <c r="G60" s="18" t="s">
        <v>70</v>
      </c>
      <c r="H60" s="8">
        <v>7.7</v>
      </c>
      <c r="I60" s="8">
        <v>8.1999999999999993</v>
      </c>
      <c r="J60" s="7">
        <f t="shared" si="0"/>
        <v>8</v>
      </c>
      <c r="K60" s="20"/>
    </row>
    <row r="61" spans="1:11" ht="20.100000000000001" customHeight="1">
      <c r="A61" s="18">
        <v>224103</v>
      </c>
      <c r="B61" s="18">
        <v>48</v>
      </c>
      <c r="C61" s="35">
        <v>2121120583</v>
      </c>
      <c r="D61" s="36" t="s">
        <v>192</v>
      </c>
      <c r="E61" s="37" t="s">
        <v>60</v>
      </c>
      <c r="F61" s="38" t="s">
        <v>193</v>
      </c>
      <c r="G61" s="35" t="s">
        <v>70</v>
      </c>
      <c r="H61" s="39">
        <v>0</v>
      </c>
      <c r="I61" s="39"/>
      <c r="J61" s="39">
        <f t="shared" si="0"/>
        <v>0</v>
      </c>
      <c r="K61" s="40" t="s">
        <v>214</v>
      </c>
    </row>
    <row r="62" spans="1:11" ht="20.100000000000001" customHeight="1">
      <c r="A62" s="18">
        <v>224103</v>
      </c>
      <c r="B62" s="18">
        <v>49</v>
      </c>
      <c r="C62" s="18">
        <v>2121110327</v>
      </c>
      <c r="D62" s="31" t="s">
        <v>194</v>
      </c>
      <c r="E62" s="32" t="s">
        <v>34</v>
      </c>
      <c r="F62" s="25" t="s">
        <v>195</v>
      </c>
      <c r="G62" s="18" t="s">
        <v>88</v>
      </c>
      <c r="H62" s="8">
        <v>9</v>
      </c>
      <c r="I62" s="8">
        <v>7.4</v>
      </c>
      <c r="J62" s="7">
        <f t="shared" si="0"/>
        <v>8</v>
      </c>
      <c r="K62" s="20"/>
    </row>
    <row r="63" spans="1:11" ht="20.100000000000001" customHeight="1">
      <c r="A63" s="18">
        <v>224103</v>
      </c>
      <c r="B63" s="18">
        <v>50</v>
      </c>
      <c r="C63" s="18">
        <v>2121110291</v>
      </c>
      <c r="D63" s="31" t="s">
        <v>196</v>
      </c>
      <c r="E63" s="32" t="s">
        <v>197</v>
      </c>
      <c r="F63" s="25" t="s">
        <v>198</v>
      </c>
      <c r="G63" s="18" t="s">
        <v>74</v>
      </c>
      <c r="H63" s="8">
        <v>8.6999999999999993</v>
      </c>
      <c r="I63" s="8">
        <v>7.8</v>
      </c>
      <c r="J63" s="7">
        <f t="shared" si="0"/>
        <v>8.1999999999999993</v>
      </c>
      <c r="K63" s="20"/>
    </row>
    <row r="64" spans="1:11" ht="20.100000000000001" customHeight="1">
      <c r="A64" s="18">
        <v>224103</v>
      </c>
      <c r="B64" s="18">
        <v>51</v>
      </c>
      <c r="C64" s="18">
        <v>2121110320</v>
      </c>
      <c r="D64" s="31" t="s">
        <v>199</v>
      </c>
      <c r="E64" s="32" t="s">
        <v>36</v>
      </c>
      <c r="F64" s="25" t="s">
        <v>200</v>
      </c>
      <c r="G64" s="18" t="s">
        <v>88</v>
      </c>
      <c r="H64" s="8">
        <v>5.5</v>
      </c>
      <c r="I64" s="8">
        <v>8.1999999999999993</v>
      </c>
      <c r="J64" s="7">
        <f t="shared" si="0"/>
        <v>7.1</v>
      </c>
      <c r="K64" s="20"/>
    </row>
    <row r="65" spans="1:11" ht="20.100000000000001" customHeight="1">
      <c r="A65" s="18">
        <v>224103</v>
      </c>
      <c r="B65" s="18">
        <v>52</v>
      </c>
      <c r="C65" s="18">
        <v>2121110346</v>
      </c>
      <c r="D65" s="31" t="s">
        <v>201</v>
      </c>
      <c r="E65" s="32" t="s">
        <v>202</v>
      </c>
      <c r="F65" s="25" t="s">
        <v>203</v>
      </c>
      <c r="G65" s="18" t="s">
        <v>88</v>
      </c>
      <c r="H65" s="8">
        <v>7</v>
      </c>
      <c r="I65" s="8">
        <v>5.5</v>
      </c>
      <c r="J65" s="7">
        <f t="shared" si="0"/>
        <v>6.1</v>
      </c>
      <c r="K65" s="20"/>
    </row>
    <row r="66" spans="1:11" ht="20.100000000000001" customHeight="1">
      <c r="A66" s="18">
        <v>224103</v>
      </c>
      <c r="B66" s="18">
        <v>53</v>
      </c>
      <c r="C66" s="18">
        <v>2121120606</v>
      </c>
      <c r="D66" s="31" t="s">
        <v>204</v>
      </c>
      <c r="E66" s="32" t="s">
        <v>43</v>
      </c>
      <c r="F66" s="25" t="s">
        <v>205</v>
      </c>
      <c r="G66" s="18" t="s">
        <v>78</v>
      </c>
      <c r="H66" s="8">
        <v>8.6999999999999993</v>
      </c>
      <c r="I66" s="8">
        <v>8.9</v>
      </c>
      <c r="J66" s="7">
        <f t="shared" si="0"/>
        <v>8.8000000000000007</v>
      </c>
      <c r="K66" s="20"/>
    </row>
    <row r="67" spans="1:11" ht="20.100000000000001" customHeight="1">
      <c r="A67" s="18">
        <v>224103</v>
      </c>
      <c r="B67" s="18">
        <v>54</v>
      </c>
      <c r="C67" s="18">
        <v>2121110328</v>
      </c>
      <c r="D67" s="31" t="s">
        <v>104</v>
      </c>
      <c r="E67" s="32" t="s">
        <v>206</v>
      </c>
      <c r="F67" s="25" t="s">
        <v>207</v>
      </c>
      <c r="G67" s="18" t="s">
        <v>88</v>
      </c>
      <c r="H67" s="8">
        <v>8.9</v>
      </c>
      <c r="I67" s="8">
        <v>8.6999999999999993</v>
      </c>
      <c r="J67" s="7">
        <f t="shared" si="0"/>
        <v>8.8000000000000007</v>
      </c>
      <c r="K67" s="20"/>
    </row>
    <row r="68" spans="1:11" ht="20.100000000000001" customHeight="1">
      <c r="A68" s="18">
        <v>224103</v>
      </c>
      <c r="B68" s="18">
        <v>55</v>
      </c>
      <c r="C68" s="18">
        <v>2121110317</v>
      </c>
      <c r="D68" s="31" t="s">
        <v>208</v>
      </c>
      <c r="E68" s="32" t="s">
        <v>209</v>
      </c>
      <c r="F68" s="25" t="s">
        <v>210</v>
      </c>
      <c r="G68" s="18" t="s">
        <v>88</v>
      </c>
      <c r="H68" s="8">
        <v>9</v>
      </c>
      <c r="I68" s="8">
        <v>8.4</v>
      </c>
      <c r="J68" s="7">
        <f t="shared" si="0"/>
        <v>8.6</v>
      </c>
      <c r="K68" s="20"/>
    </row>
    <row r="69" spans="1:11" ht="20.100000000000001" customHeight="1">
      <c r="A69" s="18">
        <v>224103</v>
      </c>
      <c r="B69" s="18">
        <v>56</v>
      </c>
      <c r="C69" s="18">
        <v>2121120569</v>
      </c>
      <c r="D69" s="31" t="s">
        <v>211</v>
      </c>
      <c r="E69" s="32" t="s">
        <v>212</v>
      </c>
      <c r="F69" s="25" t="s">
        <v>57</v>
      </c>
      <c r="G69" s="18" t="s">
        <v>70</v>
      </c>
      <c r="H69" s="8">
        <v>8.8000000000000007</v>
      </c>
      <c r="I69" s="8">
        <v>9</v>
      </c>
      <c r="J69" s="7">
        <f t="shared" si="0"/>
        <v>8.9</v>
      </c>
      <c r="K69" s="20"/>
    </row>
    <row r="70" spans="1:11" ht="20.100000000000001" customHeight="1">
      <c r="A70" s="18">
        <v>224103</v>
      </c>
      <c r="B70" s="18">
        <v>57</v>
      </c>
      <c r="C70" s="18">
        <v>2121120571</v>
      </c>
      <c r="D70" s="31" t="s">
        <v>45</v>
      </c>
      <c r="E70" s="32" t="s">
        <v>44</v>
      </c>
      <c r="F70" s="25" t="s">
        <v>213</v>
      </c>
      <c r="G70" s="18" t="s">
        <v>70</v>
      </c>
      <c r="H70" s="8">
        <v>7.3</v>
      </c>
      <c r="I70" s="8">
        <v>7.7</v>
      </c>
      <c r="J70" s="7">
        <f t="shared" si="0"/>
        <v>7.5</v>
      </c>
      <c r="K70" s="20"/>
    </row>
    <row r="72" spans="1:11" ht="20.100000000000001" customHeight="1">
      <c r="C72" s="11" t="s">
        <v>12</v>
      </c>
      <c r="D72" s="2" t="s">
        <v>65</v>
      </c>
    </row>
    <row r="73" spans="1:11" ht="20.100000000000001" customHeight="1">
      <c r="C73" s="11" t="s">
        <v>13</v>
      </c>
      <c r="D73" s="2" t="s">
        <v>215</v>
      </c>
    </row>
    <row r="74" spans="1:11" ht="20.100000000000001" customHeight="1">
      <c r="C74" s="11" t="s">
        <v>21</v>
      </c>
      <c r="D74" s="23">
        <v>42</v>
      </c>
    </row>
    <row r="75" spans="1:11" ht="20.100000000000001" customHeight="1">
      <c r="C75" s="11" t="s">
        <v>14</v>
      </c>
      <c r="D75" s="23">
        <v>41</v>
      </c>
    </row>
    <row r="76" spans="1:11" ht="20.100000000000001" customHeight="1">
      <c r="C76" s="11" t="s">
        <v>15</v>
      </c>
      <c r="D76" s="23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2022-01-23T14:42:25Z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