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50" i="1" l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<sst xmlns="http://schemas.openxmlformats.org/spreadsheetml/2006/main" count="198" uniqueCount="149">
  <si>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</si>
  <si>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</si>
  <si>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</si>
  <si>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</si>
  <si>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</si>
  <si>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</si>
  <si>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</si>
  <si>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cơ bản</t>
  </si>
  <si>
    <t>Nhóm:</t>
  </si>
  <si>
    <t>05</t>
  </si>
  <si>
    <t xml:space="preserve">GVGD: </t>
  </si>
  <si>
    <t>Lê Đình Hà My</t>
  </si>
  <si>
    <t xml:space="preserve">Ngày thi:   </t>
  </si>
  <si>
    <t>18/01/2022</t>
  </si>
  <si>
    <t>Ca thi:</t>
  </si>
  <si>
    <t>07:30</t>
  </si>
  <si>
    <t xml:space="preserve">Phòng thi: </t>
  </si>
  <si>
    <t>ON6</t>
  </si>
  <si>
    <t xml:space="preserve">Họ tên giám thị 1: </t>
  </si>
  <si>
    <t>Lê Thị Thanh Thảo</t>
  </si>
  <si>
    <t>Số SV có mặt:</t>
  </si>
  <si>
    <t xml:space="preserve">Vắng: </t>
  </si>
  <si>
    <t xml:space="preserve">Họ tên giám thị 2: </t>
  </si>
  <si>
    <t>Trịnh Thị Thanh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</si>
  <si>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</si>
  <si>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</si>
  <si>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</si>
  <si>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</si>
  <si>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</si>
  <si>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</si>
  <si>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</si>
  <si>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family val="1"/>
      </rPr>
      <t xml:space="preserve">Điểm qt
</t>
    </r>
    <r>
      <rPr>
        <sz val="12"/>
        <color theme="1"/>
        <rFont val="Times New Roman"/>
        <family val="1"/>
      </rPr>
      <t>(40%)</t>
    </r>
  </si>
  <si>
    <r>
      <rPr>
        <b/>
        <sz val="12"/>
        <color theme="1"/>
        <rFont val="Times New Roman"/>
        <family val="1"/>
      </rPr>
      <t xml:space="preserve">Điểm thi
</t>
    </r>
    <r>
      <rPr>
        <sz val="12"/>
        <color theme="1"/>
        <rFont val="Times New Roman"/>
        <family val="1"/>
      </rPr>
      <t>(60%)</t>
    </r>
  </si>
  <si>
    <t>TKMH</t>
  </si>
  <si>
    <t>Ghi chú</t>
  </si>
  <si>
    <t>Nguyễn Thị Hồng</t>
  </si>
  <si>
    <t>An</t>
  </si>
  <si>
    <t>29/12/2003</t>
  </si>
  <si>
    <t>CCQ2110H</t>
  </si>
  <si>
    <t>Huỳnh Thị Lan</t>
  </si>
  <si>
    <t>Anh</t>
  </si>
  <si>
    <t>12/02/2003</t>
  </si>
  <si>
    <t>CCQ2112P</t>
  </si>
  <si>
    <t>Vương Thị Ngọc</t>
  </si>
  <si>
    <t>Ánh</t>
  </si>
  <si>
    <t>27/01/2003</t>
  </si>
  <si>
    <t>Đỗ Hồng</t>
  </si>
  <si>
    <t>Cẩm</t>
  </si>
  <si>
    <t>13/10/2003</t>
  </si>
  <si>
    <t>CCQ2110I</t>
  </si>
  <si>
    <t>Nguyễn Thị Mai</t>
  </si>
  <si>
    <t>Chi</t>
  </si>
  <si>
    <t>01/03/2003</t>
  </si>
  <si>
    <t>Huỳnh Thị Kim</t>
  </si>
  <si>
    <t>Cương</t>
  </si>
  <si>
    <t>11/12/2003</t>
  </si>
  <si>
    <t>CCQ2110E</t>
  </si>
  <si>
    <t>Ngô Thị Mỹ</t>
  </si>
  <si>
    <t>Dung</t>
  </si>
  <si>
    <t>19/01/2003</t>
  </si>
  <si>
    <t>CCQ2110G</t>
  </si>
  <si>
    <t>Nguyễn Thị Kim</t>
  </si>
  <si>
    <t>01/10/2003</t>
  </si>
  <si>
    <t>CCQ2110F</t>
  </si>
  <si>
    <t>Thái Thị Thùy</t>
  </si>
  <si>
    <t>16/04/2003</t>
  </si>
  <si>
    <t>Đặng Cao</t>
  </si>
  <si>
    <t>Duyên</t>
  </si>
  <si>
    <t>18/05/2003</t>
  </si>
  <si>
    <t>Hứa Thị Mỹ</t>
  </si>
  <si>
    <t>19/02/2003</t>
  </si>
  <si>
    <t>Trần Thị</t>
  </si>
  <si>
    <t>03/05/2003</t>
  </si>
  <si>
    <t>Thanh Thị</t>
  </si>
  <si>
    <t>Đào</t>
  </si>
  <si>
    <t>22/08/2003</t>
  </si>
  <si>
    <t>Nguyễn Thị</t>
  </si>
  <si>
    <t>Gấm</t>
  </si>
  <si>
    <t>14/09/2002</t>
  </si>
  <si>
    <t>Giang</t>
  </si>
  <si>
    <t>09/06/2003</t>
  </si>
  <si>
    <t>Võ Thị Thu</t>
  </si>
  <si>
    <t>Hà</t>
  </si>
  <si>
    <t>28/07/2003</t>
  </si>
  <si>
    <t>Nguyễn Thị Mỹ</t>
  </si>
  <si>
    <t>Hạnh</t>
  </si>
  <si>
    <t>14/04/2003</t>
  </si>
  <si>
    <t>Cao Thị Thúy</t>
  </si>
  <si>
    <t>Hằng</t>
  </si>
  <si>
    <t>10/01/2003</t>
  </si>
  <si>
    <t>Trần Ngọc</t>
  </si>
  <si>
    <t>Hân</t>
  </si>
  <si>
    <t>16/10/2002</t>
  </si>
  <si>
    <t>Hiền</t>
  </si>
  <si>
    <t>28/02/2003</t>
  </si>
  <si>
    <t>Nguyễn Ngọc</t>
  </si>
  <si>
    <t>Hiếu</t>
  </si>
  <si>
    <t>09/07/2003</t>
  </si>
  <si>
    <t>Đinh Thị Mỹ</t>
  </si>
  <si>
    <t>Huyền</t>
  </si>
  <si>
    <t>10/09/1996</t>
  </si>
  <si>
    <t>CCQ2110J</t>
  </si>
  <si>
    <t>Lý Thị Hoàng</t>
  </si>
  <si>
    <t>Hương</t>
  </si>
  <si>
    <t>23/09/2003</t>
  </si>
  <si>
    <t>Hồ Thị Ngọc</t>
  </si>
  <si>
    <t>Kiểm</t>
  </si>
  <si>
    <t>05/04/2003</t>
  </si>
  <si>
    <t>Trần Thị Thúy</t>
  </si>
  <si>
    <t>Kiều</t>
  </si>
  <si>
    <t>29/05/2003</t>
  </si>
  <si>
    <t>Lê Thị Ngọc</t>
  </si>
  <si>
    <t>Lam</t>
  </si>
  <si>
    <t>18/01/2003</t>
  </si>
  <si>
    <t>Lưu Thị</t>
  </si>
  <si>
    <t>Lệ</t>
  </si>
  <si>
    <t>02/11/2003</t>
  </si>
  <si>
    <t>Đặng Thị Vi</t>
  </si>
  <si>
    <t>Linh</t>
  </si>
  <si>
    <t>10/11/2003</t>
  </si>
  <si>
    <t>Nguyễn Thị Ngọc</t>
  </si>
  <si>
    <t>10/06/2003</t>
  </si>
  <si>
    <t>Nguyễn Thị Nhật</t>
  </si>
  <si>
    <t>10/05/2003</t>
  </si>
  <si>
    <t>Đinh Thị</t>
  </si>
  <si>
    <t>Loan</t>
  </si>
  <si>
    <t>04/06/2003</t>
  </si>
  <si>
    <t>Hứa Thị Phương</t>
  </si>
  <si>
    <t>Ly</t>
  </si>
  <si>
    <t>23/03/2003</t>
  </si>
  <si>
    <t>Nguyễn Trần Khánh</t>
  </si>
  <si>
    <t>04/04/2003</t>
  </si>
  <si>
    <t>Trần Lê Khánh</t>
  </si>
  <si>
    <t>Hồ Thanh</t>
  </si>
  <si>
    <t>Minh</t>
  </si>
  <si>
    <t>27/11/2001</t>
  </si>
  <si>
    <t>Lê Thị</t>
  </si>
  <si>
    <t>Nga</t>
  </si>
  <si>
    <t>20/08/2003</t>
  </si>
  <si>
    <t>Hà Thị Tuyết</t>
  </si>
  <si>
    <t>Ngân</t>
  </si>
  <si>
    <t>25/08/2003</t>
  </si>
  <si>
    <t>GV chấm 1:</t>
  </si>
  <si>
    <t>GV chấm 2:</t>
  </si>
  <si>
    <t>SV dự thi:</t>
  </si>
  <si>
    <t>SV đậu:</t>
  </si>
  <si>
    <t>SV hỏng:</t>
  </si>
  <si>
    <t>Hồng Thắng Hoàng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</si>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</sst>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>
    <font>
      <sz val="11"/>
      <color theme="1"/>
      <name val="Arial"/>
      <charset val="134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8" fillId="0" borderId="0" xfId="2" applyNumberFormat="1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left" vertical="center"/>
    </xf>
    <xf numFmtId="0" fontId="8" fillId="0" borderId="4" xfId="2" applyFont="1" applyBorder="1" applyAlignment="1">
      <alignment horizontal="left" vertical="center"/>
    </xf>
    <xf numFmtId="49" fontId="8" fillId="0" borderId="2" xfId="2" applyNumberFormat="1" applyFont="1" applyBorder="1" applyAlignment="1">
      <alignment horizontal="center" vertical="center"/>
    </xf>
    <xf numFmtId="164" fontId="9" fillId="2" borderId="2" xfId="0" applyNumberFormat="1" applyFont="1" applyFill="1" applyBorder="1" applyAlignment="1" applyProtection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left" vertical="center"/>
    </xf>
    <xf numFmtId="0" fontId="8" fillId="3" borderId="4" xfId="2" applyFont="1" applyFill="1" applyBorder="1" applyAlignment="1">
      <alignment horizontal="left" vertical="center"/>
    </xf>
    <xf numFmtId="49" fontId="8" fillId="3" borderId="2" xfId="2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45" zoomScale="106" zoomScaleNormal="106" workbookViewId="0">
      <selection activeCell="H58" sqref="H58"/>
    </sheetView>
  </sheetViews>
  <sheetFormatPr defaultColWidth="9.125" defaultRowHeight="20.100000000000001" customHeight="1"/>
  <cols>
    <col min="1" max="1" width="7.6875" style="1" customWidth="1"/>
    <col min="2" max="2" width="4.125" style="2" customWidth="1"/>
    <col min="3" max="3" width="12.3125" style="3" customWidth="1"/>
    <col min="4" max="4" width="19.125" style="3" customWidth="1"/>
    <col min="5" max="5" width="9.875" style="3" customWidth="1"/>
    <col min="6" max="6" width="11.4375" style="3" customWidth="1"/>
    <col min="7" max="7" width="12.5625" style="3" customWidth="1"/>
    <col min="8" max="8" width="12.125" style="4" customWidth="1"/>
    <col min="9" max="9" width="9.3125" style="4" customWidth="1"/>
    <col min="10" max="10" width="9.125" style="4" customWidth="1"/>
    <col min="11" max="16384" width="9.125" style="3"/>
  </cols>
  <sheetData>
    <row r="1" spans="1:11" ht="20.100000000000001" customHeight="1">
      <c r="A1" s="30" t="s">
        <v>0</v>
      </c>
      <c r="B1" s="30"/>
      <c r="C1" s="30"/>
      <c r="D1" s="30"/>
      <c r="E1" s="31" t="s">
        <v>1</v>
      </c>
      <c r="F1" s="31"/>
      <c r="G1" s="31"/>
      <c r="H1" s="31"/>
      <c r="I1" s="6"/>
    </row>
    <row r="2" spans="1:11" ht="20.100000000000001" customHeight="1">
      <c r="A2" s="32" t="s">
        <v>2</v>
      </c>
      <c r="B2" s="32"/>
      <c r="C2" s="32"/>
      <c r="D2" s="32"/>
      <c r="E2" s="33" t="s">
        <v>3</v>
      </c>
      <c r="F2" s="33"/>
      <c r="G2" s="33"/>
      <c r="H2" s="33"/>
      <c r="I2" s="7"/>
    </row>
    <row r="3" spans="1:11" ht="5.75" customHeight="1"/>
    <row r="4" spans="1:11" ht="20.100000000000001" customHeight="1">
      <c r="B4" s="34" t="s">
        <v>4</v>
      </c>
      <c r="C4" s="35"/>
      <c r="D4" s="35"/>
      <c r="E4" s="35"/>
      <c r="F4" s="35"/>
      <c r="G4" s="35"/>
      <c r="H4" s="35"/>
      <c r="I4" s="35"/>
      <c r="J4" s="35"/>
    </row>
    <row r="5" spans="1:11" ht="20.100000000000001" customHeight="1">
      <c r="B5" s="30" t="s">
        <v>5</v>
      </c>
      <c r="C5" s="36"/>
      <c r="D5" s="36"/>
      <c r="E5" s="36"/>
      <c r="F5" s="36"/>
      <c r="G5" s="36"/>
      <c r="H5" s="36"/>
      <c r="I5" s="36"/>
      <c r="J5" s="36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37" t="s">
        <v>6</v>
      </c>
      <c r="C7" s="37"/>
      <c r="D7" s="38" t="s">
        <v>7</v>
      </c>
      <c r="E7" s="38"/>
      <c r="F7" s="38"/>
      <c r="G7" s="8" t="s">
        <v>8</v>
      </c>
      <c r="H7" s="9" t="s">
        <v>9</v>
      </c>
      <c r="I7" s="26"/>
      <c r="J7" s="1"/>
    </row>
    <row r="8" spans="1:11" ht="20.100000000000001" customHeight="1">
      <c r="B8" s="37" t="s">
        <v>10</v>
      </c>
      <c r="C8" s="37"/>
      <c r="D8" s="39" t="s">
        <v>11</v>
      </c>
      <c r="E8" s="39"/>
      <c r="F8" s="39"/>
      <c r="G8" s="10"/>
      <c r="H8" s="10"/>
      <c r="I8" s="10"/>
      <c r="J8" s="14"/>
    </row>
    <row r="9" spans="1:11" ht="20.100000000000001" customHeight="1">
      <c r="B9" s="37" t="s">
        <v>12</v>
      </c>
      <c r="C9" s="40"/>
      <c r="D9" s="11" t="s">
        <v>13</v>
      </c>
      <c r="E9" s="10" t="s">
        <v>14</v>
      </c>
      <c r="F9" s="11" t="s">
        <v>15</v>
      </c>
      <c r="G9" s="10" t="s">
        <v>16</v>
      </c>
      <c r="H9" s="12" t="s">
        <v>17</v>
      </c>
      <c r="I9" s="13"/>
      <c r="J9" s="13"/>
    </row>
    <row r="10" spans="1:11" ht="20.100000000000001" customHeight="1">
      <c r="B10" s="37" t="s">
        <v>18</v>
      </c>
      <c r="C10" s="37"/>
      <c r="D10" s="39" t="s">
        <v>19</v>
      </c>
      <c r="E10" s="39"/>
      <c r="F10" s="39"/>
      <c r="G10" s="10" t="s">
        <v>20</v>
      </c>
      <c r="H10" s="13">
        <v>29</v>
      </c>
      <c r="I10" s="27" t="s">
        <v>21</v>
      </c>
      <c r="J10" s="4">
        <v>8</v>
      </c>
    </row>
    <row r="11" spans="1:11" ht="20.100000000000001" customHeight="1">
      <c r="B11" s="41" t="s">
        <v>22</v>
      </c>
      <c r="C11" s="41"/>
      <c r="D11" s="42" t="s">
        <v>23</v>
      </c>
      <c r="E11" s="42"/>
      <c r="F11" s="42"/>
      <c r="G11" s="14" t="s">
        <v>24</v>
      </c>
      <c r="H11" s="15"/>
      <c r="I11" s="15"/>
      <c r="J11" s="15"/>
    </row>
    <row r="12" spans="1:11" ht="8.75" customHeight="1">
      <c r="B12" s="43"/>
      <c r="C12" s="44"/>
      <c r="D12" s="44"/>
      <c r="E12" s="44"/>
      <c r="F12" s="44"/>
      <c r="G12" s="44"/>
      <c r="H12" s="44"/>
      <c r="I12" s="44"/>
      <c r="J12" s="44"/>
    </row>
    <row r="13" spans="1:11" ht="26" customHeight="1">
      <c r="A13" s="16" t="s">
        <v>25</v>
      </c>
      <c r="B13" s="17" t="s">
        <v>26</v>
      </c>
      <c r="C13" s="18" t="s">
        <v>27</v>
      </c>
      <c r="D13" s="45" t="s">
        <v>28</v>
      </c>
      <c r="E13" s="46"/>
      <c r="F13" s="18" t="s">
        <v>29</v>
      </c>
      <c r="G13" s="18" t="s">
        <v>30</v>
      </c>
      <c r="H13" s="19" t="s">
        <v>31</v>
      </c>
      <c r="I13" s="19" t="s">
        <v>32</v>
      </c>
      <c r="J13" s="16" t="s">
        <v>33</v>
      </c>
      <c r="K13" s="16" t="s">
        <v>34</v>
      </c>
    </row>
    <row r="14" spans="1:11" ht="20.100000000000001" customHeight="1">
      <c r="A14" s="20">
        <v>224103</v>
      </c>
      <c r="B14" s="20">
        <v>1</v>
      </c>
      <c r="C14" s="20">
        <v>2121100258</v>
      </c>
      <c r="D14" s="21" t="s">
        <v>35</v>
      </c>
      <c r="E14" s="22" t="s">
        <v>36</v>
      </c>
      <c r="F14" s="23" t="s">
        <v>37</v>
      </c>
      <c r="G14" s="20" t="s">
        <v>38</v>
      </c>
      <c r="H14" s="24">
        <v>7.24</v>
      </c>
      <c r="I14" s="25">
        <v>7.9</v>
      </c>
      <c r="J14" s="28">
        <f t="shared" ref="J14:J50" si="0">ROUND((H14*0.4)+(I14*0.6),1)</f>
        <v>7.6</v>
      </c>
      <c r="K14" s="29"/>
    </row>
    <row r="15" spans="1:11" ht="20.100000000000001" customHeight="1">
      <c r="A15" s="20">
        <v>224103</v>
      </c>
      <c r="B15" s="20">
        <v>2</v>
      </c>
      <c r="C15" s="20">
        <v>2121120532</v>
      </c>
      <c r="D15" s="21" t="s">
        <v>39</v>
      </c>
      <c r="E15" s="22" t="s">
        <v>40</v>
      </c>
      <c r="F15" s="23" t="s">
        <v>41</v>
      </c>
      <c r="G15" s="20" t="s">
        <v>42</v>
      </c>
      <c r="H15" s="24">
        <v>8.1</v>
      </c>
      <c r="I15" s="25">
        <v>6.7</v>
      </c>
      <c r="J15" s="28">
        <f t="shared" si="0"/>
        <v>7.3</v>
      </c>
      <c r="K15" s="29"/>
    </row>
    <row r="16" spans="1:11" ht="20.100000000000001" customHeight="1">
      <c r="A16" s="20">
        <v>224103</v>
      </c>
      <c r="B16" s="20">
        <v>3</v>
      </c>
      <c r="C16" s="20">
        <v>2121120545</v>
      </c>
      <c r="D16" s="21" t="s">
        <v>43</v>
      </c>
      <c r="E16" s="22" t="s">
        <v>44</v>
      </c>
      <c r="F16" s="23" t="s">
        <v>45</v>
      </c>
      <c r="G16" s="20" t="s">
        <v>42</v>
      </c>
      <c r="H16" s="24">
        <v>8.5</v>
      </c>
      <c r="I16" s="25">
        <v>7.7</v>
      </c>
      <c r="J16" s="28">
        <f t="shared" si="0"/>
        <v>8</v>
      </c>
      <c r="K16" s="29"/>
    </row>
    <row r="17" spans="1:11" ht="20.100000000000001" customHeight="1">
      <c r="A17" s="47">
        <v>224103</v>
      </c>
      <c r="B17" s="47">
        <v>4</v>
      </c>
      <c r="C17" s="47">
        <v>2121100306</v>
      </c>
      <c r="D17" s="48" t="s">
        <v>46</v>
      </c>
      <c r="E17" s="49" t="s">
        <v>47</v>
      </c>
      <c r="F17" s="50" t="s">
        <v>48</v>
      </c>
      <c r="G17" s="47" t="s">
        <v>49</v>
      </c>
      <c r="H17" s="51"/>
      <c r="I17" s="51" t="s">
        <v>148</v>
      </c>
      <c r="J17" s="51" t="e">
        <f t="shared" si="0"/>
        <v>#VALUE!</v>
      </c>
      <c r="K17" s="29"/>
    </row>
    <row r="18" spans="1:11" ht="20.100000000000001" customHeight="1">
      <c r="A18" s="47">
        <v>224103</v>
      </c>
      <c r="B18" s="47">
        <v>5</v>
      </c>
      <c r="C18" s="47">
        <v>2121100289</v>
      </c>
      <c r="D18" s="48" t="s">
        <v>50</v>
      </c>
      <c r="E18" s="49" t="s">
        <v>51</v>
      </c>
      <c r="F18" s="50" t="s">
        <v>52</v>
      </c>
      <c r="G18" s="47" t="s">
        <v>49</v>
      </c>
      <c r="H18" s="51"/>
      <c r="I18" s="51" t="s">
        <v>148</v>
      </c>
      <c r="J18" s="51" t="e">
        <f t="shared" si="0"/>
        <v>#VALUE!</v>
      </c>
      <c r="K18" s="29"/>
    </row>
    <row r="19" spans="1:11" ht="20.100000000000001" customHeight="1">
      <c r="A19" s="47">
        <v>224103</v>
      </c>
      <c r="B19" s="47">
        <v>6</v>
      </c>
      <c r="C19" s="47">
        <v>2121100165</v>
      </c>
      <c r="D19" s="48" t="s">
        <v>53</v>
      </c>
      <c r="E19" s="49" t="s">
        <v>54</v>
      </c>
      <c r="F19" s="50" t="s">
        <v>55</v>
      </c>
      <c r="G19" s="47" t="s">
        <v>56</v>
      </c>
      <c r="H19" s="51"/>
      <c r="I19" s="51" t="s">
        <v>148</v>
      </c>
      <c r="J19" s="51" t="e">
        <f t="shared" si="0"/>
        <v>#VALUE!</v>
      </c>
      <c r="K19" s="29"/>
    </row>
    <row r="20" spans="1:11" ht="20.100000000000001" customHeight="1">
      <c r="A20" s="47">
        <v>224103</v>
      </c>
      <c r="B20" s="47">
        <v>7</v>
      </c>
      <c r="C20" s="47">
        <v>2121100236</v>
      </c>
      <c r="D20" s="48" t="s">
        <v>57</v>
      </c>
      <c r="E20" s="49" t="s">
        <v>58</v>
      </c>
      <c r="F20" s="50" t="s">
        <v>59</v>
      </c>
      <c r="G20" s="47" t="s">
        <v>60</v>
      </c>
      <c r="H20" s="51"/>
      <c r="I20" s="51" t="s">
        <v>148</v>
      </c>
      <c r="J20" s="51" t="e">
        <f t="shared" si="0"/>
        <v>#VALUE!</v>
      </c>
      <c r="K20" s="29"/>
    </row>
    <row r="21" spans="1:11" ht="20.100000000000001" customHeight="1">
      <c r="A21" s="20">
        <v>224103</v>
      </c>
      <c r="B21" s="20">
        <v>8</v>
      </c>
      <c r="C21" s="20">
        <v>2121100209</v>
      </c>
      <c r="D21" s="21" t="s">
        <v>61</v>
      </c>
      <c r="E21" s="22" t="s">
        <v>58</v>
      </c>
      <c r="F21" s="23" t="s">
        <v>62</v>
      </c>
      <c r="G21" s="20" t="s">
        <v>63</v>
      </c>
      <c r="H21" s="24">
        <v>7.78</v>
      </c>
      <c r="I21" s="25">
        <v>7.7</v>
      </c>
      <c r="J21" s="28">
        <f t="shared" si="0"/>
        <v>7.7</v>
      </c>
      <c r="K21" s="29"/>
    </row>
    <row r="22" spans="1:11" ht="20.100000000000001" customHeight="1">
      <c r="A22" s="20">
        <v>224103</v>
      </c>
      <c r="B22" s="20">
        <v>9</v>
      </c>
      <c r="C22" s="20">
        <v>2121100303</v>
      </c>
      <c r="D22" s="21" t="s">
        <v>64</v>
      </c>
      <c r="E22" s="22" t="s">
        <v>58</v>
      </c>
      <c r="F22" s="23" t="s">
        <v>65</v>
      </c>
      <c r="G22" s="20" t="s">
        <v>49</v>
      </c>
      <c r="H22" s="24">
        <v>8.0399999999999991</v>
      </c>
      <c r="I22" s="25">
        <v>7.4</v>
      </c>
      <c r="J22" s="28">
        <f t="shared" si="0"/>
        <v>7.7</v>
      </c>
      <c r="K22" s="29"/>
    </row>
    <row r="23" spans="1:11" ht="20.100000000000001" customHeight="1">
      <c r="A23" s="20">
        <v>224103</v>
      </c>
      <c r="B23" s="20">
        <v>10</v>
      </c>
      <c r="C23" s="20">
        <v>2121100216</v>
      </c>
      <c r="D23" s="21" t="s">
        <v>66</v>
      </c>
      <c r="E23" s="22" t="s">
        <v>67</v>
      </c>
      <c r="F23" s="23" t="s">
        <v>68</v>
      </c>
      <c r="G23" s="20" t="s">
        <v>60</v>
      </c>
      <c r="H23" s="24">
        <v>8.64</v>
      </c>
      <c r="I23" s="25">
        <v>8</v>
      </c>
      <c r="J23" s="28">
        <f t="shared" si="0"/>
        <v>8.3000000000000007</v>
      </c>
      <c r="K23" s="29"/>
    </row>
    <row r="24" spans="1:11" ht="20.100000000000001" customHeight="1">
      <c r="A24" s="20">
        <v>224103</v>
      </c>
      <c r="B24" s="20">
        <v>11</v>
      </c>
      <c r="C24" s="20">
        <v>2121100158</v>
      </c>
      <c r="D24" s="21" t="s">
        <v>69</v>
      </c>
      <c r="E24" s="22" t="s">
        <v>67</v>
      </c>
      <c r="F24" s="23" t="s">
        <v>70</v>
      </c>
      <c r="G24" s="20" t="s">
        <v>56</v>
      </c>
      <c r="H24" s="24">
        <v>6.64</v>
      </c>
      <c r="I24" s="25">
        <v>8.1999999999999993</v>
      </c>
      <c r="J24" s="28">
        <f t="shared" si="0"/>
        <v>7.6</v>
      </c>
      <c r="K24" s="29"/>
    </row>
    <row r="25" spans="1:11" ht="20.100000000000001" customHeight="1">
      <c r="A25" s="20">
        <v>224103</v>
      </c>
      <c r="B25" s="20">
        <v>12</v>
      </c>
      <c r="C25" s="20">
        <v>2121100309</v>
      </c>
      <c r="D25" s="21" t="s">
        <v>71</v>
      </c>
      <c r="E25" s="22" t="s">
        <v>67</v>
      </c>
      <c r="F25" s="23" t="s">
        <v>72</v>
      </c>
      <c r="G25" s="20" t="s">
        <v>49</v>
      </c>
      <c r="H25" s="24">
        <v>7.8</v>
      </c>
      <c r="I25" s="25">
        <v>5.2</v>
      </c>
      <c r="J25" s="28">
        <f t="shared" si="0"/>
        <v>6.2</v>
      </c>
      <c r="K25" s="29"/>
    </row>
    <row r="26" spans="1:11" ht="20.100000000000001" customHeight="1">
      <c r="A26" s="20">
        <v>224103</v>
      </c>
      <c r="B26" s="20">
        <v>13</v>
      </c>
      <c r="C26" s="20">
        <v>2121100176</v>
      </c>
      <c r="D26" s="21" t="s">
        <v>73</v>
      </c>
      <c r="E26" s="22" t="s">
        <v>74</v>
      </c>
      <c r="F26" s="23" t="s">
        <v>75</v>
      </c>
      <c r="G26" s="20" t="s">
        <v>63</v>
      </c>
      <c r="H26" s="24">
        <v>7.28</v>
      </c>
      <c r="I26" s="25">
        <v>6</v>
      </c>
      <c r="J26" s="28">
        <f t="shared" si="0"/>
        <v>6.5</v>
      </c>
      <c r="K26" s="29"/>
    </row>
    <row r="27" spans="1:11" ht="20.100000000000001" customHeight="1">
      <c r="A27" s="20">
        <v>224103</v>
      </c>
      <c r="B27" s="20">
        <v>14</v>
      </c>
      <c r="C27" s="20">
        <v>2121100261</v>
      </c>
      <c r="D27" s="21" t="s">
        <v>76</v>
      </c>
      <c r="E27" s="22" t="s">
        <v>77</v>
      </c>
      <c r="F27" s="23" t="s">
        <v>78</v>
      </c>
      <c r="G27" s="20" t="s">
        <v>38</v>
      </c>
      <c r="H27" s="24">
        <v>7.76</v>
      </c>
      <c r="I27" s="25">
        <v>6.8</v>
      </c>
      <c r="J27" s="28">
        <f t="shared" si="0"/>
        <v>7.2</v>
      </c>
      <c r="K27" s="29"/>
    </row>
    <row r="28" spans="1:11" ht="20.100000000000001" customHeight="1">
      <c r="A28" s="20">
        <v>224103</v>
      </c>
      <c r="B28" s="20">
        <v>15</v>
      </c>
      <c r="C28" s="20">
        <v>2121100189</v>
      </c>
      <c r="D28" s="21" t="s">
        <v>76</v>
      </c>
      <c r="E28" s="22" t="s">
        <v>79</v>
      </c>
      <c r="F28" s="23" t="s">
        <v>80</v>
      </c>
      <c r="G28" s="20" t="s">
        <v>63</v>
      </c>
      <c r="H28" s="24">
        <v>6.76</v>
      </c>
      <c r="I28" s="25">
        <v>7</v>
      </c>
      <c r="J28" s="28">
        <f t="shared" si="0"/>
        <v>6.9</v>
      </c>
      <c r="K28" s="29"/>
    </row>
    <row r="29" spans="1:11" ht="20.100000000000001" customHeight="1">
      <c r="A29" s="20">
        <v>224103</v>
      </c>
      <c r="B29" s="20">
        <v>16</v>
      </c>
      <c r="C29" s="20">
        <v>2121100214</v>
      </c>
      <c r="D29" s="21" t="s">
        <v>81</v>
      </c>
      <c r="E29" s="22" t="s">
        <v>82</v>
      </c>
      <c r="F29" s="23" t="s">
        <v>83</v>
      </c>
      <c r="G29" s="20" t="s">
        <v>60</v>
      </c>
      <c r="H29" s="24">
        <v>4.78</v>
      </c>
      <c r="I29" s="25">
        <v>8.3000000000000007</v>
      </c>
      <c r="J29" s="28">
        <f t="shared" si="0"/>
        <v>6.9</v>
      </c>
      <c r="K29" s="29"/>
    </row>
    <row r="30" spans="1:11" ht="20.100000000000001" customHeight="1">
      <c r="A30" s="20">
        <v>224103</v>
      </c>
      <c r="B30" s="20">
        <v>17</v>
      </c>
      <c r="C30" s="20">
        <v>2121100223</v>
      </c>
      <c r="D30" s="21" t="s">
        <v>84</v>
      </c>
      <c r="E30" s="22" t="s">
        <v>85</v>
      </c>
      <c r="F30" s="23" t="s">
        <v>86</v>
      </c>
      <c r="G30" s="20" t="s">
        <v>60</v>
      </c>
      <c r="H30" s="24">
        <v>7.3</v>
      </c>
      <c r="I30" s="25">
        <v>5.4</v>
      </c>
      <c r="J30" s="28">
        <f t="shared" si="0"/>
        <v>6.2</v>
      </c>
      <c r="K30" s="29"/>
    </row>
    <row r="31" spans="1:11" ht="20.100000000000001" customHeight="1">
      <c r="A31" s="47">
        <v>224103</v>
      </c>
      <c r="B31" s="47">
        <v>18</v>
      </c>
      <c r="C31" s="47">
        <v>2121100199</v>
      </c>
      <c r="D31" s="48" t="s">
        <v>87</v>
      </c>
      <c r="E31" s="49" t="s">
        <v>88</v>
      </c>
      <c r="F31" s="50" t="s">
        <v>89</v>
      </c>
      <c r="G31" s="47" t="s">
        <v>63</v>
      </c>
      <c r="H31" s="51"/>
      <c r="I31" s="51" t="s">
        <v>148</v>
      </c>
      <c r="J31" s="51" t="e">
        <f t="shared" si="0"/>
        <v>#VALUE!</v>
      </c>
      <c r="K31" s="29"/>
    </row>
    <row r="32" spans="1:11" ht="20.100000000000001" customHeight="1">
      <c r="A32" s="20">
        <v>224103</v>
      </c>
      <c r="B32" s="20">
        <v>19</v>
      </c>
      <c r="C32" s="20">
        <v>2121100163</v>
      </c>
      <c r="D32" s="21" t="s">
        <v>90</v>
      </c>
      <c r="E32" s="22" t="s">
        <v>91</v>
      </c>
      <c r="F32" s="23" t="s">
        <v>92</v>
      </c>
      <c r="G32" s="20" t="s">
        <v>56</v>
      </c>
      <c r="H32" s="25">
        <v>8.6</v>
      </c>
      <c r="I32" s="25">
        <v>8.1</v>
      </c>
      <c r="J32" s="28">
        <f t="shared" si="0"/>
        <v>8.3000000000000007</v>
      </c>
      <c r="K32" s="29"/>
    </row>
    <row r="33" spans="1:11" ht="20.100000000000001" customHeight="1">
      <c r="A33" s="20">
        <v>224103</v>
      </c>
      <c r="B33" s="20">
        <v>20</v>
      </c>
      <c r="C33" s="20">
        <v>2121100171</v>
      </c>
      <c r="D33" s="21" t="s">
        <v>71</v>
      </c>
      <c r="E33" s="22" t="s">
        <v>93</v>
      </c>
      <c r="F33" s="23" t="s">
        <v>94</v>
      </c>
      <c r="G33" s="20" t="s">
        <v>56</v>
      </c>
      <c r="H33" s="25">
        <v>7.5</v>
      </c>
      <c r="I33" s="25">
        <v>6.2</v>
      </c>
      <c r="J33" s="28">
        <f t="shared" si="0"/>
        <v>6.7</v>
      </c>
      <c r="K33" s="29"/>
    </row>
    <row r="34" spans="1:11" ht="20.100000000000001" customHeight="1">
      <c r="A34" s="47">
        <v>224103</v>
      </c>
      <c r="B34" s="47">
        <v>21</v>
      </c>
      <c r="C34" s="47">
        <v>2121100300</v>
      </c>
      <c r="D34" s="48" t="s">
        <v>95</v>
      </c>
      <c r="E34" s="49" t="s">
        <v>96</v>
      </c>
      <c r="F34" s="50" t="s">
        <v>97</v>
      </c>
      <c r="G34" s="47" t="s">
        <v>49</v>
      </c>
      <c r="H34" s="51"/>
      <c r="I34" s="51" t="s">
        <v>148</v>
      </c>
      <c r="J34" s="51" t="e">
        <f t="shared" si="0"/>
        <v>#VALUE!</v>
      </c>
      <c r="K34" s="29"/>
    </row>
    <row r="35" spans="1:11" ht="20.100000000000001" customHeight="1">
      <c r="A35" s="47">
        <v>224103</v>
      </c>
      <c r="B35" s="47">
        <v>22</v>
      </c>
      <c r="C35" s="47">
        <v>2121100316</v>
      </c>
      <c r="D35" s="48" t="s">
        <v>98</v>
      </c>
      <c r="E35" s="49" t="s">
        <v>99</v>
      </c>
      <c r="F35" s="50" t="s">
        <v>100</v>
      </c>
      <c r="G35" s="47" t="s">
        <v>101</v>
      </c>
      <c r="H35" s="51"/>
      <c r="I35" s="51" t="s">
        <v>148</v>
      </c>
      <c r="J35" s="51" t="e">
        <f t="shared" si="0"/>
        <v>#VALUE!</v>
      </c>
      <c r="K35" s="29"/>
    </row>
    <row r="36" spans="1:11" ht="20.100000000000001" customHeight="1">
      <c r="A36" s="20">
        <v>224103</v>
      </c>
      <c r="B36" s="20">
        <v>23</v>
      </c>
      <c r="C36" s="20">
        <v>2121100225</v>
      </c>
      <c r="D36" s="21" t="s">
        <v>102</v>
      </c>
      <c r="E36" s="22" t="s">
        <v>103</v>
      </c>
      <c r="F36" s="23" t="s">
        <v>104</v>
      </c>
      <c r="G36" s="20" t="s">
        <v>60</v>
      </c>
      <c r="H36" s="24">
        <v>9.1</v>
      </c>
      <c r="I36" s="25">
        <v>8.1</v>
      </c>
      <c r="J36" s="28">
        <f t="shared" si="0"/>
        <v>8.5</v>
      </c>
      <c r="K36" s="29"/>
    </row>
    <row r="37" spans="1:11" ht="20.100000000000001" customHeight="1">
      <c r="A37" s="20">
        <v>224103</v>
      </c>
      <c r="B37" s="20">
        <v>24</v>
      </c>
      <c r="C37" s="20">
        <v>2121100148</v>
      </c>
      <c r="D37" s="21" t="s">
        <v>105</v>
      </c>
      <c r="E37" s="22" t="s">
        <v>106</v>
      </c>
      <c r="F37" s="23" t="s">
        <v>107</v>
      </c>
      <c r="G37" s="20" t="s">
        <v>56</v>
      </c>
      <c r="H37" s="24">
        <v>7.16</v>
      </c>
      <c r="I37" s="25">
        <v>5.7</v>
      </c>
      <c r="J37" s="28">
        <f t="shared" si="0"/>
        <v>6.3</v>
      </c>
      <c r="K37" s="29"/>
    </row>
    <row r="38" spans="1:11" ht="20.100000000000001" customHeight="1">
      <c r="A38" s="20">
        <v>224103</v>
      </c>
      <c r="B38" s="20">
        <v>25</v>
      </c>
      <c r="C38" s="20">
        <v>2121100237</v>
      </c>
      <c r="D38" s="21" t="s">
        <v>108</v>
      </c>
      <c r="E38" s="22" t="s">
        <v>109</v>
      </c>
      <c r="F38" s="23" t="s">
        <v>110</v>
      </c>
      <c r="G38" s="20" t="s">
        <v>60</v>
      </c>
      <c r="H38" s="24">
        <v>8.14</v>
      </c>
      <c r="I38" s="25">
        <v>7.3</v>
      </c>
      <c r="J38" s="28">
        <f t="shared" si="0"/>
        <v>7.6</v>
      </c>
      <c r="K38" s="29"/>
    </row>
    <row r="39" spans="1:11" ht="20.100000000000001" customHeight="1">
      <c r="A39" s="20">
        <v>224103</v>
      </c>
      <c r="B39" s="20">
        <v>26</v>
      </c>
      <c r="C39" s="20">
        <v>2121100247</v>
      </c>
      <c r="D39" s="21" t="s">
        <v>111</v>
      </c>
      <c r="E39" s="22" t="s">
        <v>112</v>
      </c>
      <c r="F39" s="23" t="s">
        <v>113</v>
      </c>
      <c r="G39" s="20" t="s">
        <v>38</v>
      </c>
      <c r="H39" s="24">
        <v>8.18</v>
      </c>
      <c r="I39" s="25">
        <v>7.3</v>
      </c>
      <c r="J39" s="28">
        <f t="shared" si="0"/>
        <v>7.7</v>
      </c>
      <c r="K39" s="29"/>
    </row>
    <row r="40" spans="1:11" ht="20.100000000000001" customHeight="1">
      <c r="A40" s="20">
        <v>224103</v>
      </c>
      <c r="B40" s="20">
        <v>27</v>
      </c>
      <c r="C40" s="20">
        <v>2121100184</v>
      </c>
      <c r="D40" s="21" t="s">
        <v>114</v>
      </c>
      <c r="E40" s="22" t="s">
        <v>115</v>
      </c>
      <c r="F40" s="23" t="s">
        <v>116</v>
      </c>
      <c r="G40" s="20" t="s">
        <v>63</v>
      </c>
      <c r="H40" s="24">
        <v>8.48</v>
      </c>
      <c r="I40" s="25">
        <v>8.8000000000000007</v>
      </c>
      <c r="J40" s="28">
        <f t="shared" si="0"/>
        <v>8.6999999999999993</v>
      </c>
      <c r="K40" s="29"/>
    </row>
    <row r="41" spans="1:11" ht="20.100000000000001" customHeight="1">
      <c r="A41" s="20">
        <v>224103</v>
      </c>
      <c r="B41" s="20">
        <v>28</v>
      </c>
      <c r="C41" s="20">
        <v>2121100187</v>
      </c>
      <c r="D41" s="21" t="s">
        <v>117</v>
      </c>
      <c r="E41" s="22" t="s">
        <v>118</v>
      </c>
      <c r="F41" s="23" t="s">
        <v>119</v>
      </c>
      <c r="G41" s="20" t="s">
        <v>63</v>
      </c>
      <c r="H41" s="24">
        <v>8.16</v>
      </c>
      <c r="I41" s="25">
        <v>6.6</v>
      </c>
      <c r="J41" s="28">
        <f t="shared" si="0"/>
        <v>7.2</v>
      </c>
      <c r="K41" s="29"/>
    </row>
    <row r="42" spans="1:11" ht="20.100000000000001" customHeight="1">
      <c r="A42" s="47">
        <v>224103</v>
      </c>
      <c r="B42" s="47">
        <v>29</v>
      </c>
      <c r="C42" s="47">
        <v>2121100259</v>
      </c>
      <c r="D42" s="48" t="s">
        <v>120</v>
      </c>
      <c r="E42" s="49" t="s">
        <v>118</v>
      </c>
      <c r="F42" s="50" t="s">
        <v>121</v>
      </c>
      <c r="G42" s="47" t="s">
        <v>38</v>
      </c>
      <c r="H42" s="51"/>
      <c r="I42" s="51" t="s">
        <v>148</v>
      </c>
      <c r="J42" s="51" t="e">
        <f t="shared" si="0"/>
        <v>#VALUE!</v>
      </c>
      <c r="K42" s="29"/>
    </row>
    <row r="43" spans="1:11" ht="20.100000000000001" customHeight="1">
      <c r="A43" s="20">
        <v>224103</v>
      </c>
      <c r="B43" s="20">
        <v>30</v>
      </c>
      <c r="C43" s="20">
        <v>2121100273</v>
      </c>
      <c r="D43" s="21" t="s">
        <v>122</v>
      </c>
      <c r="E43" s="22" t="s">
        <v>118</v>
      </c>
      <c r="F43" s="23" t="s">
        <v>123</v>
      </c>
      <c r="G43" s="20" t="s">
        <v>38</v>
      </c>
      <c r="H43" s="24">
        <v>8.16</v>
      </c>
      <c r="I43" s="25">
        <v>8</v>
      </c>
      <c r="J43" s="28">
        <f t="shared" si="0"/>
        <v>8.1</v>
      </c>
      <c r="K43" s="29"/>
    </row>
    <row r="44" spans="1:11" ht="20.100000000000001" customHeight="1">
      <c r="A44" s="20">
        <v>224103</v>
      </c>
      <c r="B44" s="20">
        <v>31</v>
      </c>
      <c r="C44" s="20">
        <v>2121100248</v>
      </c>
      <c r="D44" s="21" t="s">
        <v>124</v>
      </c>
      <c r="E44" s="22" t="s">
        <v>125</v>
      </c>
      <c r="F44" s="23" t="s">
        <v>126</v>
      </c>
      <c r="G44" s="20" t="s">
        <v>38</v>
      </c>
      <c r="H44" s="24">
        <v>7.66</v>
      </c>
      <c r="I44" s="25">
        <v>6.7</v>
      </c>
      <c r="J44" s="28">
        <f t="shared" si="0"/>
        <v>7.1</v>
      </c>
      <c r="K44" s="29"/>
    </row>
    <row r="45" spans="1:11" ht="20.100000000000001" customHeight="1">
      <c r="A45" s="20">
        <v>224103</v>
      </c>
      <c r="B45" s="20">
        <v>32</v>
      </c>
      <c r="C45" s="20">
        <v>2121100302</v>
      </c>
      <c r="D45" s="21" t="s">
        <v>127</v>
      </c>
      <c r="E45" s="22" t="s">
        <v>128</v>
      </c>
      <c r="F45" s="23" t="s">
        <v>129</v>
      </c>
      <c r="G45" s="20" t="s">
        <v>49</v>
      </c>
      <c r="H45" s="24">
        <v>7.66</v>
      </c>
      <c r="I45" s="25">
        <v>4.9000000000000004</v>
      </c>
      <c r="J45" s="28">
        <f t="shared" si="0"/>
        <v>6</v>
      </c>
      <c r="K45" s="29"/>
    </row>
    <row r="46" spans="1:11" ht="20.100000000000001" customHeight="1">
      <c r="A46" s="20">
        <v>224103</v>
      </c>
      <c r="B46" s="20">
        <v>33</v>
      </c>
      <c r="C46" s="20">
        <v>2121100292</v>
      </c>
      <c r="D46" s="21" t="s">
        <v>130</v>
      </c>
      <c r="E46" s="22" t="s">
        <v>128</v>
      </c>
      <c r="F46" s="23" t="s">
        <v>131</v>
      </c>
      <c r="G46" s="20" t="s">
        <v>49</v>
      </c>
      <c r="H46" s="24">
        <v>7.66</v>
      </c>
      <c r="I46" s="25">
        <v>6.9</v>
      </c>
      <c r="J46" s="28">
        <f t="shared" si="0"/>
        <v>7.2</v>
      </c>
      <c r="K46" s="29"/>
    </row>
    <row r="47" spans="1:11" ht="20.100000000000001" customHeight="1">
      <c r="A47" s="20">
        <v>224103</v>
      </c>
      <c r="B47" s="20">
        <v>34</v>
      </c>
      <c r="C47" s="20">
        <v>2121100227</v>
      </c>
      <c r="D47" s="21" t="s">
        <v>132</v>
      </c>
      <c r="E47" s="22" t="s">
        <v>128</v>
      </c>
      <c r="F47" s="23" t="s">
        <v>131</v>
      </c>
      <c r="G47" s="20" t="s">
        <v>60</v>
      </c>
      <c r="H47" s="24">
        <v>8.7200000000000006</v>
      </c>
      <c r="I47" s="25">
        <v>8.3000000000000007</v>
      </c>
      <c r="J47" s="28">
        <f t="shared" si="0"/>
        <v>8.5</v>
      </c>
      <c r="K47" s="29"/>
    </row>
    <row r="48" spans="1:11" ht="20.100000000000001" customHeight="1">
      <c r="A48" s="20">
        <v>224103</v>
      </c>
      <c r="B48" s="20">
        <v>35</v>
      </c>
      <c r="C48" s="20">
        <v>2121100151</v>
      </c>
      <c r="D48" s="21" t="s">
        <v>133</v>
      </c>
      <c r="E48" s="22" t="s">
        <v>134</v>
      </c>
      <c r="F48" s="23" t="s">
        <v>135</v>
      </c>
      <c r="G48" s="20" t="s">
        <v>56</v>
      </c>
      <c r="H48" s="24">
        <v>6.5</v>
      </c>
      <c r="I48" s="25">
        <v>7.2</v>
      </c>
      <c r="J48" s="28">
        <f t="shared" si="0"/>
        <v>6.9</v>
      </c>
      <c r="K48" s="29"/>
    </row>
    <row r="49" spans="1:11" ht="20.100000000000001" customHeight="1">
      <c r="A49" s="20">
        <v>224103</v>
      </c>
      <c r="B49" s="20">
        <v>36</v>
      </c>
      <c r="C49" s="20">
        <v>2121100283</v>
      </c>
      <c r="D49" s="21" t="s">
        <v>136</v>
      </c>
      <c r="E49" s="22" t="s">
        <v>137</v>
      </c>
      <c r="F49" s="23" t="s">
        <v>138</v>
      </c>
      <c r="G49" s="20" t="s">
        <v>49</v>
      </c>
      <c r="H49" s="24">
        <v>8.08</v>
      </c>
      <c r="I49" s="25">
        <v>7.7</v>
      </c>
      <c r="J49" s="28">
        <f t="shared" si="0"/>
        <v>7.9</v>
      </c>
      <c r="K49" s="29"/>
    </row>
    <row r="50" spans="1:11" ht="20.100000000000001" customHeight="1">
      <c r="A50" s="20">
        <v>224103</v>
      </c>
      <c r="B50" s="20">
        <v>37</v>
      </c>
      <c r="C50" s="20">
        <v>2121100229</v>
      </c>
      <c r="D50" s="21" t="s">
        <v>139</v>
      </c>
      <c r="E50" s="22" t="s">
        <v>140</v>
      </c>
      <c r="F50" s="23" t="s">
        <v>141</v>
      </c>
      <c r="G50" s="20" t="s">
        <v>60</v>
      </c>
      <c r="H50" s="24">
        <v>7.52</v>
      </c>
      <c r="I50" s="25">
        <v>5.3</v>
      </c>
      <c r="J50" s="28">
        <f t="shared" si="0"/>
        <v>6.2</v>
      </c>
      <c r="K50" s="29"/>
    </row>
    <row r="52" spans="1:11" ht="20.100000000000001" customHeight="1">
      <c r="C52" s="3" t="s">
        <v>142</v>
      </c>
      <c r="D52" s="3" t="s">
        <v>11</v>
      </c>
    </row>
    <row r="53" spans="1:11" ht="20.100000000000001" customHeight="1">
      <c r="C53" s="3" t="s">
        <v>143</v>
      </c>
      <c r="D53" s="3" t="s">
        <v>147</v>
      </c>
    </row>
    <row r="54" spans="1:11" ht="20.100000000000001" customHeight="1">
      <c r="C54" s="3" t="s">
        <v>144</v>
      </c>
      <c r="D54" s="3">
        <v>29</v>
      </c>
    </row>
    <row r="55" spans="1:11" ht="20.100000000000001" customHeight="1">
      <c r="C55" s="3" t="s">
        <v>145</v>
      </c>
      <c r="D55" s="3">
        <v>29</v>
      </c>
    </row>
    <row r="56" spans="1:11" ht="20.100000000000001" customHeight="1">
      <c r="C56" s="3" t="s">
        <v>146</v>
      </c>
      <c r="D56" s="3">
        <v>0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8" bottom="0.42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2022-01-19T00:33:55Z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1033-11.2.0.10443</vt:lpwstr>
  </property>
  <property fmtid="{D5CDD505-2E9C-101B-9397-08002B2CF9AE}" pid="3" name="ICV">
    <vt:lpwstr>A7D90BE480B9464C8999061147FAD517</vt:lpwstr>
  </property>
</Properties>
</file>