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DS GHI ĐIỂM THI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30" i="1"/>
  <c r="J31" i="1"/>
  <c r="J32" i="1"/>
  <c r="J33" i="1"/>
  <c r="J34" i="1"/>
  <c r="J35" i="1"/>
  <c r="J36" i="1"/>
  <c r="J29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15" i="1" l="1"/>
  <c r="J14" i="1"/>
</calcChain>
</file>

<file path=xl/sharedStrings.xml><?xml version="1.0" encoding="utf-8"?>
<sst xmlns="http://schemas.openxmlformats.org/spreadsheetml/2006/main" count="220" uniqueCount="171">
  <si>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</si>
  <si>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</si>
  <si>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</si>
  <si>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</si>
  <si>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</si>
  <si>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</si>
  <si>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</si>
  <si>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</si>
  <si>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</si>
  <si>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</si>
  <si>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</si>
  <si>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</si>
  <si>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</si>
  <si>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</si>
  <si>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</si>
  <si>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</si>
  <si>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</si>
  <si>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</si>
  <si>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</si>
  <si>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</si>
  <si>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</si>
  <si>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</si>
  <si>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Đạt</t>
  </si>
  <si>
    <t>Nguyễn Thành</t>
  </si>
  <si>
    <t>Hoàng</t>
  </si>
  <si>
    <t>Lộc</t>
  </si>
  <si>
    <t>Lê Thanh</t>
  </si>
  <si>
    <t>Nguyễn Văn</t>
  </si>
  <si>
    <t>Nguyên</t>
  </si>
  <si>
    <t>Trần Minh</t>
  </si>
  <si>
    <t>Nhật</t>
  </si>
  <si>
    <t>Lê Thành</t>
  </si>
  <si>
    <t>Quân</t>
  </si>
  <si>
    <t>Nguyễn Minh</t>
  </si>
  <si>
    <t>Tâm</t>
  </si>
  <si>
    <t>Trường</t>
  </si>
  <si>
    <t>Viễn</t>
  </si>
  <si>
    <t>Trần Thanh</t>
  </si>
  <si>
    <t>Vy</t>
  </si>
  <si>
    <t>CỘNG HÒA XÃ HỘI CHỦ NGHĨA VIỆT NAM</t>
  </si>
  <si>
    <t>Độc lập - Tự do - Hạnh phúc</t>
  </si>
  <si>
    <t>17/01/2022</t>
  </si>
  <si>
    <t>Vũ</t>
  </si>
  <si>
    <t>TRƯỜNG CĐ CÔNG THƯƠNG TP.HCM</t>
  </si>
  <si>
    <t>Cường</t>
  </si>
  <si>
    <t>Hải</t>
  </si>
  <si>
    <t>Huy</t>
  </si>
  <si>
    <t>Long</t>
  </si>
  <si>
    <t>Phúc</t>
  </si>
  <si>
    <t>Phụng</t>
  </si>
  <si>
    <t>Dương Văn</t>
  </si>
  <si>
    <t>Tuấn</t>
  </si>
  <si>
    <t>Nguyễn Ngọc</t>
  </si>
  <si>
    <t>Nguyễn Hoàng</t>
  </si>
  <si>
    <t>CCQ2017I</t>
  </si>
  <si>
    <t>Lê Anh</t>
  </si>
  <si>
    <t>Sơn</t>
  </si>
  <si>
    <t>Tiến</t>
  </si>
  <si>
    <t>Việt</t>
  </si>
  <si>
    <t>Hằng</t>
  </si>
  <si>
    <t>15/12/2002</t>
  </si>
  <si>
    <t>21/03/2002</t>
  </si>
  <si>
    <t>Nguyễn Duy</t>
  </si>
  <si>
    <t>09/09/2002</t>
  </si>
  <si>
    <t>CCQ2003D</t>
  </si>
  <si>
    <t>Đức</t>
  </si>
  <si>
    <t>Hậu</t>
  </si>
  <si>
    <t>Đoàn Quốc</t>
  </si>
  <si>
    <t>Phan Ngọc</t>
  </si>
  <si>
    <t>An</t>
  </si>
  <si>
    <t>08/12/2002</t>
  </si>
  <si>
    <t>Nhung</t>
  </si>
  <si>
    <t>Đỗ Thị Thanh</t>
  </si>
  <si>
    <t>Bảo</t>
  </si>
  <si>
    <t>Nguyễn Mai</t>
  </si>
  <si>
    <t>20/11/2001</t>
  </si>
  <si>
    <t>Đặng Minh Tuấn</t>
  </si>
  <si>
    <t>27</t>
  </si>
  <si>
    <t>Nguyễn Thị Yến</t>
  </si>
  <si>
    <t>Nguyễn Quốc</t>
  </si>
  <si>
    <t>Nhựt</t>
  </si>
  <si>
    <t>Trần Hoàng</t>
  </si>
  <si>
    <t>Đinh Văn</t>
  </si>
  <si>
    <t>ON12</t>
  </si>
  <si>
    <t>Trần Thị Xuân</t>
  </si>
  <si>
    <t>Thủy</t>
  </si>
  <si>
    <t>Anh văn 1</t>
  </si>
  <si>
    <t>10/04/2003</t>
  </si>
  <si>
    <t>26/04/2003</t>
  </si>
  <si>
    <t>22/12/2003</t>
  </si>
  <si>
    <t>15/07/2003</t>
  </si>
  <si>
    <t>04/04/2003</t>
  </si>
  <si>
    <t>14/10/2003</t>
  </si>
  <si>
    <t>03/03/2003</t>
  </si>
  <si>
    <t>24/10/2003</t>
  </si>
  <si>
    <t>Nguyễn Gia</t>
  </si>
  <si>
    <t>19/05/2003</t>
  </si>
  <si>
    <t>14/03/2003</t>
  </si>
  <si>
    <t>29/09/2003</t>
  </si>
  <si>
    <t>11/11/2003</t>
  </si>
  <si>
    <t>Nguyễn Tuấn</t>
  </si>
  <si>
    <t>Thạch</t>
  </si>
  <si>
    <t>Nguyễn Cao</t>
  </si>
  <si>
    <t>20/11/2003</t>
  </si>
  <si>
    <t>14/02/2003</t>
  </si>
  <si>
    <t>08/08/2003</t>
  </si>
  <si>
    <t>14/12/2003</t>
  </si>
  <si>
    <t>03/09/2003</t>
  </si>
  <si>
    <t>21/10/2003</t>
  </si>
  <si>
    <t>12/08/2003</t>
  </si>
  <si>
    <t>Nguyễn Ngọc Tuyết</t>
  </si>
  <si>
    <t>02/05/2003</t>
  </si>
  <si>
    <t>Đoàn Minh</t>
  </si>
  <si>
    <t>Thái</t>
  </si>
  <si>
    <t>12/01/2003</t>
  </si>
  <si>
    <t>13/08/2003</t>
  </si>
  <si>
    <t>21/02/2003</t>
  </si>
  <si>
    <t>27/08/2003</t>
  </si>
  <si>
    <t>Lê Chí</t>
  </si>
  <si>
    <t>Ngô Minh</t>
  </si>
  <si>
    <t>07/08/2003</t>
  </si>
  <si>
    <t>11/12/2003</t>
  </si>
  <si>
    <t>12:30</t>
  </si>
  <si>
    <t>Nhàn</t>
  </si>
  <si>
    <t>01/01/2003</t>
  </si>
  <si>
    <t>01/03/2003</t>
  </si>
  <si>
    <t>16/06/2003</t>
  </si>
  <si>
    <t>27/01/2003</t>
  </si>
  <si>
    <t>02/06/2003</t>
  </si>
  <si>
    <t>Dự</t>
  </si>
  <si>
    <t>Cao Tấn</t>
  </si>
  <si>
    <t>Trần Thị Huyền</t>
  </si>
  <si>
    <t>02/10/2003</t>
  </si>
  <si>
    <t>Nguyễn Thị Xuân Hồng</t>
  </si>
  <si>
    <t>CCQ2117C</t>
  </si>
  <si>
    <t>Trần Gia</t>
  </si>
  <si>
    <t>Chiêu</t>
  </si>
  <si>
    <t>Cơ</t>
  </si>
  <si>
    <t>01/03/2001</t>
  </si>
  <si>
    <t>Bùi Tiến</t>
  </si>
  <si>
    <t>Mai Trọng</t>
  </si>
  <si>
    <t>12/02/2003</t>
  </si>
  <si>
    <t>Nguyễn Thị Lệ</t>
  </si>
  <si>
    <t>CCQ2116A</t>
  </si>
  <si>
    <t>Trần Hữu</t>
  </si>
  <si>
    <t>09/11/2000</t>
  </si>
  <si>
    <t>Phan Quốc</t>
  </si>
  <si>
    <t>Hoàng Vũ</t>
  </si>
  <si>
    <t>Hưởng</t>
  </si>
  <si>
    <t>07/08/2000</t>
  </si>
  <si>
    <t>Mãi</t>
  </si>
  <si>
    <t>Bùi Dương Xuân</t>
  </si>
  <si>
    <t>Lâm Kỳ</t>
  </si>
  <si>
    <t>Đào Phi</t>
  </si>
  <si>
    <t>17/04/2000</t>
  </si>
  <si>
    <t>CCQ1803C</t>
  </si>
  <si>
    <t>Hồ Quý</t>
  </si>
  <si>
    <t>Nhị</t>
  </si>
  <si>
    <t>Phạm Thị Tiểu</t>
  </si>
  <si>
    <t>Huỳnh Thanh</t>
  </si>
  <si>
    <t>Phan Trí</t>
  </si>
  <si>
    <t>Phan Hoài</t>
  </si>
  <si>
    <t>23/08/2002</t>
  </si>
  <si>
    <t>Số SV có mặt: 45</t>
  </si>
  <si>
    <t>Số bài thi: 45</t>
  </si>
  <si>
    <t>Vắng: 0</t>
  </si>
  <si>
    <t>GV chấm 1: Nguyễn Thị Xuân Hồng</t>
  </si>
  <si>
    <t>GV chấm 2: Nguyễn Ngọc Châu</t>
  </si>
  <si>
    <t xml:space="preserve">SV dự thi: </t>
  </si>
  <si>
    <t xml:space="preserve">SV đậu: </t>
  </si>
  <si>
    <t>SV hỏng: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</si>
</sst>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A49" zoomScale="106" zoomScaleNormal="82" workbookViewId="0">
      <selection activeCell="G63" sqref="G6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3" t="s">
        <v>43</v>
      </c>
      <c r="B1" s="43"/>
      <c r="C1" s="43"/>
      <c r="D1" s="43"/>
      <c r="E1" s="45" t="s">
        <v>39</v>
      </c>
      <c r="F1" s="45"/>
      <c r="G1" s="45"/>
      <c r="H1" s="45"/>
      <c r="I1" s="33"/>
    </row>
    <row r="2" spans="1:11" ht="20.100000000000001" customHeight="1">
      <c r="A2" s="44" t="s">
        <v>13</v>
      </c>
      <c r="B2" s="44"/>
      <c r="C2" s="44"/>
      <c r="D2" s="44"/>
      <c r="E2" s="46" t="s">
        <v>40</v>
      </c>
      <c r="F2" s="46"/>
      <c r="G2" s="46"/>
      <c r="H2" s="46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9" t="s">
        <v>15</v>
      </c>
      <c r="C4" s="50"/>
      <c r="D4" s="50"/>
      <c r="E4" s="50"/>
      <c r="F4" s="50"/>
      <c r="G4" s="50"/>
      <c r="H4" s="50"/>
      <c r="I4" s="50"/>
      <c r="J4" s="50"/>
    </row>
    <row r="5" spans="1:11" ht="20.100000000000001" customHeight="1">
      <c r="B5" s="43" t="s">
        <v>16</v>
      </c>
      <c r="C5" s="51"/>
      <c r="D5" s="51"/>
      <c r="E5" s="51"/>
      <c r="F5" s="51"/>
      <c r="G5" s="51"/>
      <c r="H5" s="51"/>
      <c r="I5" s="51"/>
      <c r="J5" s="5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37" t="s">
        <v>14</v>
      </c>
      <c r="C7" s="37"/>
      <c r="D7" s="39" t="s">
        <v>86</v>
      </c>
      <c r="E7" s="39"/>
      <c r="F7" s="39"/>
      <c r="G7" s="26" t="s">
        <v>12</v>
      </c>
      <c r="H7" s="27" t="s">
        <v>77</v>
      </c>
      <c r="I7" s="28"/>
      <c r="J7" s="22"/>
    </row>
    <row r="8" spans="1:11" ht="20.100000000000001" customHeight="1">
      <c r="B8" s="37" t="s">
        <v>0</v>
      </c>
      <c r="C8" s="37"/>
      <c r="D8" s="41" t="s">
        <v>133</v>
      </c>
      <c r="E8" s="41"/>
      <c r="F8" s="41"/>
      <c r="G8" s="17"/>
      <c r="H8" s="17"/>
      <c r="I8" s="17"/>
      <c r="J8" s="13"/>
    </row>
    <row r="9" spans="1:11" ht="20.100000000000001" customHeight="1">
      <c r="B9" s="37" t="s">
        <v>3</v>
      </c>
      <c r="C9" s="40"/>
      <c r="D9" s="29" t="s">
        <v>41</v>
      </c>
      <c r="E9" s="17" t="s">
        <v>4</v>
      </c>
      <c r="F9" s="29" t="s">
        <v>122</v>
      </c>
      <c r="G9" s="17" t="s">
        <v>5</v>
      </c>
      <c r="H9" s="30" t="s">
        <v>83</v>
      </c>
      <c r="I9" s="24"/>
      <c r="J9" s="24"/>
    </row>
    <row r="10" spans="1:11" ht="20.100000000000001" customHeight="1">
      <c r="B10" s="37" t="s">
        <v>1</v>
      </c>
      <c r="C10" s="37"/>
      <c r="D10" s="41" t="s">
        <v>76</v>
      </c>
      <c r="E10" s="41"/>
      <c r="F10" s="41"/>
      <c r="G10" s="17" t="s">
        <v>163</v>
      </c>
      <c r="H10" s="24"/>
      <c r="I10" s="23" t="s">
        <v>165</v>
      </c>
    </row>
    <row r="11" spans="1:11" ht="20.100000000000001" customHeight="1">
      <c r="B11" s="38" t="s">
        <v>2</v>
      </c>
      <c r="C11" s="38"/>
      <c r="D11" s="42" t="s">
        <v>131</v>
      </c>
      <c r="E11" s="42"/>
      <c r="F11" s="42"/>
      <c r="G11" s="13" t="s">
        <v>164</v>
      </c>
      <c r="H11" s="14"/>
      <c r="I11" s="14"/>
      <c r="J11" s="14"/>
    </row>
    <row r="12" spans="1:11" ht="8.85" customHeight="1">
      <c r="B12" s="47"/>
      <c r="C12" s="48"/>
      <c r="D12" s="48"/>
      <c r="E12" s="48"/>
      <c r="F12" s="48"/>
      <c r="G12" s="48"/>
      <c r="H12" s="48"/>
      <c r="I12" s="48"/>
      <c r="J12" s="48"/>
    </row>
    <row r="13" spans="1:11" ht="26.1" customHeight="1">
      <c r="A13" s="19" t="s">
        <v>17</v>
      </c>
      <c r="B13" s="4" t="s">
        <v>6</v>
      </c>
      <c r="C13" s="5" t="s">
        <v>7</v>
      </c>
      <c r="D13" s="35" t="s">
        <v>8</v>
      </c>
      <c r="E13" s="36"/>
      <c r="F13" s="5" t="s">
        <v>9</v>
      </c>
      <c r="G13" s="5" t="s">
        <v>10</v>
      </c>
      <c r="H13" s="21" t="s">
        <v>18</v>
      </c>
      <c r="I13" s="21" t="s">
        <v>19</v>
      </c>
      <c r="J13" s="6" t="s">
        <v>11</v>
      </c>
      <c r="K13" s="19" t="s">
        <v>20</v>
      </c>
    </row>
    <row r="14" spans="1:11" ht="20.100000000000001" customHeight="1">
      <c r="A14" s="18">
        <v>224003</v>
      </c>
      <c r="B14" s="18">
        <v>1</v>
      </c>
      <c r="C14" s="18">
        <v>2121170092</v>
      </c>
      <c r="D14" s="31" t="s">
        <v>23</v>
      </c>
      <c r="E14" s="32" t="s">
        <v>69</v>
      </c>
      <c r="F14" s="25" t="s">
        <v>108</v>
      </c>
      <c r="G14" s="18" t="s">
        <v>134</v>
      </c>
      <c r="H14" s="8">
        <v>9.0400000000000009</v>
      </c>
      <c r="I14" s="8">
        <v>8.4</v>
      </c>
      <c r="J14" s="7">
        <f t="shared" ref="J14:J58" si="0">ROUND((H14*0.4)+(I14*0.6),1)</f>
        <v>8.6999999999999993</v>
      </c>
      <c r="K14" s="20"/>
    </row>
    <row r="15" spans="1:11" ht="20.100000000000001" customHeight="1">
      <c r="A15" s="18">
        <v>224003</v>
      </c>
      <c r="B15" s="18">
        <v>2</v>
      </c>
      <c r="C15" s="18">
        <v>2121170095</v>
      </c>
      <c r="D15" s="31" t="s">
        <v>100</v>
      </c>
      <c r="E15" s="32" t="s">
        <v>21</v>
      </c>
      <c r="F15" s="25" t="s">
        <v>106</v>
      </c>
      <c r="G15" s="18" t="s">
        <v>134</v>
      </c>
      <c r="H15" s="8">
        <v>7.6000000000000005</v>
      </c>
      <c r="I15" s="8">
        <v>8.8000000000000007</v>
      </c>
      <c r="J15" s="7">
        <f t="shared" si="0"/>
        <v>8.3000000000000007</v>
      </c>
      <c r="K15" s="20"/>
    </row>
    <row r="16" spans="1:11" ht="20.100000000000001" customHeight="1">
      <c r="A16" s="18">
        <v>224003</v>
      </c>
      <c r="B16" s="18">
        <v>3</v>
      </c>
      <c r="C16" s="18">
        <v>2121170074</v>
      </c>
      <c r="D16" s="31" t="s">
        <v>95</v>
      </c>
      <c r="E16" s="32" t="s">
        <v>73</v>
      </c>
      <c r="F16" s="25" t="s">
        <v>92</v>
      </c>
      <c r="G16" s="18" t="s">
        <v>134</v>
      </c>
      <c r="H16" s="8">
        <v>9.0400000000000009</v>
      </c>
      <c r="I16" s="8">
        <v>7.6</v>
      </c>
      <c r="J16" s="7">
        <f t="shared" si="0"/>
        <v>8.1999999999999993</v>
      </c>
      <c r="K16" s="20"/>
    </row>
    <row r="17" spans="1:11" ht="20.100000000000001" customHeight="1">
      <c r="A17" s="18">
        <v>224003</v>
      </c>
      <c r="B17" s="18">
        <v>4</v>
      </c>
      <c r="C17" s="18">
        <v>2121170102</v>
      </c>
      <c r="D17" s="31" t="s">
        <v>135</v>
      </c>
      <c r="E17" s="32" t="s">
        <v>73</v>
      </c>
      <c r="F17" s="25" t="s">
        <v>94</v>
      </c>
      <c r="G17" s="18" t="s">
        <v>134</v>
      </c>
      <c r="H17" s="8">
        <v>7.4200000000000008</v>
      </c>
      <c r="I17" s="8">
        <v>8.4</v>
      </c>
      <c r="J17" s="7">
        <f t="shared" si="0"/>
        <v>8</v>
      </c>
      <c r="K17" s="20"/>
    </row>
    <row r="18" spans="1:11" ht="20.100000000000001" customHeight="1">
      <c r="A18" s="18">
        <v>224003</v>
      </c>
      <c r="B18" s="18">
        <v>5</v>
      </c>
      <c r="C18" s="18">
        <v>2121170094</v>
      </c>
      <c r="D18" s="31" t="s">
        <v>102</v>
      </c>
      <c r="E18" s="32" t="s">
        <v>136</v>
      </c>
      <c r="F18" s="25" t="s">
        <v>104</v>
      </c>
      <c r="G18" s="18" t="s">
        <v>134</v>
      </c>
      <c r="H18" s="8">
        <v>7.88</v>
      </c>
      <c r="I18" s="8">
        <v>9</v>
      </c>
      <c r="J18" s="7">
        <f t="shared" si="0"/>
        <v>8.6</v>
      </c>
      <c r="K18" s="20"/>
    </row>
    <row r="19" spans="1:11" ht="20.100000000000001" customHeight="1">
      <c r="A19" s="18">
        <v>224003</v>
      </c>
      <c r="B19" s="18">
        <v>6</v>
      </c>
      <c r="C19" s="18">
        <v>2121170091</v>
      </c>
      <c r="D19" s="31" t="s">
        <v>118</v>
      </c>
      <c r="E19" s="32" t="s">
        <v>137</v>
      </c>
      <c r="F19" s="25" t="s">
        <v>93</v>
      </c>
      <c r="G19" s="18" t="s">
        <v>134</v>
      </c>
      <c r="H19" s="8">
        <v>7.5</v>
      </c>
      <c r="I19" s="8">
        <v>8.8000000000000007</v>
      </c>
      <c r="J19" s="7">
        <f t="shared" si="0"/>
        <v>8.3000000000000007</v>
      </c>
      <c r="K19" s="20"/>
    </row>
    <row r="20" spans="1:11" ht="20.100000000000001" customHeight="1">
      <c r="A20" s="18">
        <v>224003</v>
      </c>
      <c r="B20" s="18">
        <v>7</v>
      </c>
      <c r="C20" s="18">
        <v>2121170641</v>
      </c>
      <c r="D20" s="31" t="s">
        <v>74</v>
      </c>
      <c r="E20" s="32" t="s">
        <v>44</v>
      </c>
      <c r="F20" s="25" t="s">
        <v>105</v>
      </c>
      <c r="G20" s="18" t="s">
        <v>134</v>
      </c>
      <c r="H20" s="8">
        <v>7.66</v>
      </c>
      <c r="I20" s="8">
        <v>8.6</v>
      </c>
      <c r="J20" s="7">
        <f t="shared" si="0"/>
        <v>8.1999999999999993</v>
      </c>
      <c r="K20" s="20"/>
    </row>
    <row r="21" spans="1:11" ht="20.100000000000001" customHeight="1">
      <c r="A21" s="18">
        <v>224003</v>
      </c>
      <c r="B21" s="18">
        <v>8</v>
      </c>
      <c r="C21" s="18">
        <v>2121170099</v>
      </c>
      <c r="D21" s="31" t="s">
        <v>27</v>
      </c>
      <c r="E21" s="32" t="s">
        <v>129</v>
      </c>
      <c r="F21" s="25" t="s">
        <v>138</v>
      </c>
      <c r="G21" s="18" t="s">
        <v>134</v>
      </c>
      <c r="H21" s="8">
        <v>7.7600000000000007</v>
      </c>
      <c r="I21" s="8">
        <v>8.8000000000000007</v>
      </c>
      <c r="J21" s="7">
        <f t="shared" si="0"/>
        <v>8.4</v>
      </c>
      <c r="K21" s="20"/>
    </row>
    <row r="22" spans="1:11" ht="20.100000000000001" customHeight="1">
      <c r="A22" s="18">
        <v>224003</v>
      </c>
      <c r="B22" s="18">
        <v>9</v>
      </c>
      <c r="C22" s="18">
        <v>2121170644</v>
      </c>
      <c r="D22" s="31" t="s">
        <v>139</v>
      </c>
      <c r="E22" s="32" t="s">
        <v>22</v>
      </c>
      <c r="F22" s="25" t="s">
        <v>90</v>
      </c>
      <c r="G22" s="18" t="s">
        <v>134</v>
      </c>
      <c r="H22" s="8">
        <v>8.7199999999999989</v>
      </c>
      <c r="I22" s="8">
        <v>9</v>
      </c>
      <c r="J22" s="7">
        <f t="shared" si="0"/>
        <v>8.9</v>
      </c>
      <c r="K22" s="20"/>
    </row>
    <row r="23" spans="1:11" ht="20.100000000000001" customHeight="1">
      <c r="A23" s="18">
        <v>224003</v>
      </c>
      <c r="B23" s="18">
        <v>10</v>
      </c>
      <c r="C23" s="18">
        <v>2121170100</v>
      </c>
      <c r="D23" s="31" t="s">
        <v>140</v>
      </c>
      <c r="E23" s="32" t="s">
        <v>22</v>
      </c>
      <c r="F23" s="25" t="s">
        <v>141</v>
      </c>
      <c r="G23" s="18" t="s">
        <v>134</v>
      </c>
      <c r="H23" s="8">
        <v>7.74</v>
      </c>
      <c r="I23" s="8">
        <v>8.6</v>
      </c>
      <c r="J23" s="7">
        <f t="shared" si="0"/>
        <v>8.3000000000000007</v>
      </c>
      <c r="K23" s="20"/>
    </row>
    <row r="24" spans="1:11" ht="20.100000000000001" customHeight="1">
      <c r="A24" s="18">
        <v>224003</v>
      </c>
      <c r="B24" s="18">
        <v>11</v>
      </c>
      <c r="C24" s="18">
        <v>2121170103</v>
      </c>
      <c r="D24" s="31" t="s">
        <v>62</v>
      </c>
      <c r="E24" s="32" t="s">
        <v>65</v>
      </c>
      <c r="F24" s="25" t="s">
        <v>98</v>
      </c>
      <c r="G24" s="18" t="s">
        <v>134</v>
      </c>
      <c r="H24" s="8">
        <v>8.5599999999999987</v>
      </c>
      <c r="I24" s="8">
        <v>8</v>
      </c>
      <c r="J24" s="7">
        <f t="shared" si="0"/>
        <v>8.1999999999999993</v>
      </c>
      <c r="K24" s="20"/>
    </row>
    <row r="25" spans="1:11" ht="20.100000000000001" customHeight="1">
      <c r="A25" s="18">
        <v>224003</v>
      </c>
      <c r="B25" s="18">
        <v>12</v>
      </c>
      <c r="C25" s="18">
        <v>2121170088</v>
      </c>
      <c r="D25" s="31" t="s">
        <v>52</v>
      </c>
      <c r="E25" s="32" t="s">
        <v>65</v>
      </c>
      <c r="F25" s="25" t="s">
        <v>127</v>
      </c>
      <c r="G25" s="18" t="s">
        <v>134</v>
      </c>
      <c r="H25" s="8">
        <v>8.120000000000001</v>
      </c>
      <c r="I25" s="8">
        <v>7.2</v>
      </c>
      <c r="J25" s="7">
        <f t="shared" si="0"/>
        <v>7.6</v>
      </c>
      <c r="K25" s="20"/>
    </row>
    <row r="26" spans="1:11" ht="20.100000000000001" customHeight="1">
      <c r="A26" s="18">
        <v>224003</v>
      </c>
      <c r="B26" s="18">
        <v>13</v>
      </c>
      <c r="C26" s="18">
        <v>2121170081</v>
      </c>
      <c r="D26" s="31" t="s">
        <v>79</v>
      </c>
      <c r="E26" s="32" t="s">
        <v>45</v>
      </c>
      <c r="F26" s="25" t="s">
        <v>128</v>
      </c>
      <c r="G26" s="18" t="s">
        <v>134</v>
      </c>
      <c r="H26" s="8">
        <v>8.4</v>
      </c>
      <c r="I26" s="8">
        <v>8.4</v>
      </c>
      <c r="J26" s="7">
        <f t="shared" si="0"/>
        <v>8.4</v>
      </c>
      <c r="K26" s="20"/>
    </row>
    <row r="27" spans="1:11" ht="20.100000000000001" customHeight="1">
      <c r="A27" s="18">
        <v>224003</v>
      </c>
      <c r="B27" s="18">
        <v>14</v>
      </c>
      <c r="C27" s="18">
        <v>2121160005</v>
      </c>
      <c r="D27" s="31" t="s">
        <v>142</v>
      </c>
      <c r="E27" s="32" t="s">
        <v>59</v>
      </c>
      <c r="F27" s="25" t="s">
        <v>125</v>
      </c>
      <c r="G27" s="18" t="s">
        <v>143</v>
      </c>
      <c r="H27" s="8">
        <v>8.8800000000000026</v>
      </c>
      <c r="I27" s="8">
        <v>9.8000000000000007</v>
      </c>
      <c r="J27" s="7">
        <f t="shared" si="0"/>
        <v>9.4</v>
      </c>
      <c r="K27" s="20"/>
    </row>
    <row r="28" spans="1:11" ht="20.100000000000001" customHeight="1">
      <c r="A28" s="18">
        <v>224003</v>
      </c>
      <c r="B28" s="18">
        <v>15</v>
      </c>
      <c r="C28" s="18">
        <v>2121170073</v>
      </c>
      <c r="D28" s="31" t="s">
        <v>50</v>
      </c>
      <c r="E28" s="32" t="s">
        <v>66</v>
      </c>
      <c r="F28" s="25" t="s">
        <v>120</v>
      </c>
      <c r="G28" s="18" t="s">
        <v>134</v>
      </c>
      <c r="H28" s="8">
        <v>7.78</v>
      </c>
      <c r="I28" s="8">
        <v>8.6</v>
      </c>
      <c r="J28" s="7">
        <f t="shared" si="0"/>
        <v>8.3000000000000007</v>
      </c>
      <c r="K28" s="20"/>
    </row>
    <row r="29" spans="1:11" ht="20.100000000000001" customHeight="1">
      <c r="A29" s="18">
        <v>224003</v>
      </c>
      <c r="B29" s="18">
        <v>16</v>
      </c>
      <c r="C29" s="18">
        <v>2121170078</v>
      </c>
      <c r="D29" s="31" t="s">
        <v>144</v>
      </c>
      <c r="E29" s="32" t="s">
        <v>66</v>
      </c>
      <c r="F29" s="25" t="s">
        <v>114</v>
      </c>
      <c r="G29" s="18" t="s">
        <v>134</v>
      </c>
      <c r="H29" s="8">
        <v>8.76</v>
      </c>
      <c r="I29" s="8">
        <v>8.8000000000000007</v>
      </c>
      <c r="J29" s="7">
        <f t="shared" si="0"/>
        <v>8.8000000000000007</v>
      </c>
      <c r="K29" s="20"/>
    </row>
    <row r="30" spans="1:11" ht="20.100000000000001" customHeight="1">
      <c r="A30" s="18">
        <v>224003</v>
      </c>
      <c r="B30" s="18">
        <v>17</v>
      </c>
      <c r="C30" s="18">
        <v>2121160004</v>
      </c>
      <c r="D30" s="31" t="s">
        <v>37</v>
      </c>
      <c r="E30" s="32" t="s">
        <v>24</v>
      </c>
      <c r="F30" s="25" t="s">
        <v>145</v>
      </c>
      <c r="G30" s="18" t="s">
        <v>143</v>
      </c>
      <c r="H30" s="8">
        <v>9.48</v>
      </c>
      <c r="I30" s="8">
        <v>10</v>
      </c>
      <c r="J30" s="7">
        <f t="shared" si="0"/>
        <v>9.8000000000000007</v>
      </c>
      <c r="K30" s="20"/>
    </row>
    <row r="31" spans="1:11" ht="20.100000000000001" customHeight="1">
      <c r="A31" s="18">
        <v>224003</v>
      </c>
      <c r="B31" s="18">
        <v>18</v>
      </c>
      <c r="C31" s="18">
        <v>2121170645</v>
      </c>
      <c r="D31" s="31" t="s">
        <v>146</v>
      </c>
      <c r="E31" s="32" t="s">
        <v>46</v>
      </c>
      <c r="F31" s="25" t="s">
        <v>61</v>
      </c>
      <c r="G31" s="18" t="s">
        <v>134</v>
      </c>
      <c r="H31" s="8">
        <v>7.8</v>
      </c>
      <c r="I31" s="8">
        <v>9.1999999999999993</v>
      </c>
      <c r="J31" s="7">
        <f t="shared" si="0"/>
        <v>8.6</v>
      </c>
      <c r="K31" s="20"/>
    </row>
    <row r="32" spans="1:11" ht="20.100000000000001" customHeight="1">
      <c r="A32" s="18">
        <v>224003</v>
      </c>
      <c r="B32" s="18">
        <v>19</v>
      </c>
      <c r="C32" s="18">
        <v>2121160013</v>
      </c>
      <c r="D32" s="31" t="s">
        <v>147</v>
      </c>
      <c r="E32" s="32" t="s">
        <v>148</v>
      </c>
      <c r="F32" s="25" t="s">
        <v>149</v>
      </c>
      <c r="G32" s="18" t="s">
        <v>143</v>
      </c>
      <c r="H32" s="8">
        <v>7.9</v>
      </c>
      <c r="I32" s="8">
        <v>8</v>
      </c>
      <c r="J32" s="7">
        <f t="shared" si="0"/>
        <v>8</v>
      </c>
      <c r="K32" s="20"/>
    </row>
    <row r="33" spans="1:11" ht="20.100000000000001" customHeight="1">
      <c r="A33" s="18">
        <v>224003</v>
      </c>
      <c r="B33" s="18">
        <v>20</v>
      </c>
      <c r="C33" s="18">
        <v>2121170642</v>
      </c>
      <c r="D33" s="31" t="s">
        <v>31</v>
      </c>
      <c r="E33" s="32" t="s">
        <v>47</v>
      </c>
      <c r="F33" s="25" t="s">
        <v>89</v>
      </c>
      <c r="G33" s="18" t="s">
        <v>134</v>
      </c>
      <c r="H33" s="8">
        <v>7.9200000000000008</v>
      </c>
      <c r="I33" s="8">
        <v>8.8000000000000007</v>
      </c>
      <c r="J33" s="7">
        <f t="shared" si="0"/>
        <v>8.4</v>
      </c>
      <c r="K33" s="20"/>
    </row>
    <row r="34" spans="1:11" ht="20.100000000000001" customHeight="1">
      <c r="A34" s="18">
        <v>224003</v>
      </c>
      <c r="B34" s="18">
        <v>21</v>
      </c>
      <c r="C34" s="18">
        <v>2121170085</v>
      </c>
      <c r="D34" s="31" t="s">
        <v>130</v>
      </c>
      <c r="E34" s="32" t="s">
        <v>25</v>
      </c>
      <c r="F34" s="25" t="s">
        <v>96</v>
      </c>
      <c r="G34" s="18" t="s">
        <v>134</v>
      </c>
      <c r="H34" s="8">
        <v>7.38</v>
      </c>
      <c r="I34" s="8">
        <v>8.8000000000000007</v>
      </c>
      <c r="J34" s="7">
        <f t="shared" si="0"/>
        <v>8.1999999999999993</v>
      </c>
      <c r="K34" s="20"/>
    </row>
    <row r="35" spans="1:11" ht="20.100000000000001" customHeight="1">
      <c r="A35" s="18">
        <v>224003</v>
      </c>
      <c r="B35" s="18">
        <v>22</v>
      </c>
      <c r="C35" s="18">
        <v>2121160015</v>
      </c>
      <c r="D35" s="31" t="s">
        <v>84</v>
      </c>
      <c r="E35" s="32" t="s">
        <v>150</v>
      </c>
      <c r="F35" s="25" t="s">
        <v>87</v>
      </c>
      <c r="G35" s="18" t="s">
        <v>143</v>
      </c>
      <c r="H35" s="8">
        <v>9.4</v>
      </c>
      <c r="I35" s="8">
        <v>9.6</v>
      </c>
      <c r="J35" s="7">
        <f t="shared" si="0"/>
        <v>9.5</v>
      </c>
      <c r="K35" s="20"/>
    </row>
    <row r="36" spans="1:11" ht="20.100000000000001" customHeight="1">
      <c r="A36" s="18">
        <v>224003</v>
      </c>
      <c r="B36" s="18">
        <v>23</v>
      </c>
      <c r="C36" s="18">
        <v>2121170082</v>
      </c>
      <c r="D36" s="31" t="s">
        <v>151</v>
      </c>
      <c r="E36" s="32" t="s">
        <v>28</v>
      </c>
      <c r="F36" s="25" t="s">
        <v>116</v>
      </c>
      <c r="G36" s="18" t="s">
        <v>134</v>
      </c>
      <c r="H36" s="8">
        <v>8.7200000000000006</v>
      </c>
      <c r="I36" s="8">
        <v>9.4</v>
      </c>
      <c r="J36" s="7">
        <f t="shared" si="0"/>
        <v>9.1</v>
      </c>
      <c r="K36" s="20"/>
    </row>
    <row r="37" spans="1:11" ht="20.100000000000001" customHeight="1">
      <c r="A37" s="18">
        <v>224003</v>
      </c>
      <c r="B37" s="18">
        <v>24</v>
      </c>
      <c r="C37" s="18">
        <v>2121170089</v>
      </c>
      <c r="D37" s="31" t="s">
        <v>152</v>
      </c>
      <c r="E37" s="32" t="s">
        <v>28</v>
      </c>
      <c r="F37" s="25" t="s">
        <v>126</v>
      </c>
      <c r="G37" s="18" t="s">
        <v>134</v>
      </c>
      <c r="H37" s="8">
        <v>8.08</v>
      </c>
      <c r="I37" s="8">
        <v>8.8000000000000007</v>
      </c>
      <c r="J37" s="7">
        <f t="shared" si="0"/>
        <v>8.5</v>
      </c>
      <c r="K37" s="20"/>
    </row>
    <row r="38" spans="1:11" ht="20.100000000000001" customHeight="1">
      <c r="A38" s="18">
        <v>224003</v>
      </c>
      <c r="B38" s="18">
        <v>25</v>
      </c>
      <c r="C38" s="18">
        <v>2121170105</v>
      </c>
      <c r="D38" s="31" t="s">
        <v>55</v>
      </c>
      <c r="E38" s="32" t="s">
        <v>28</v>
      </c>
      <c r="F38" s="25" t="s">
        <v>91</v>
      </c>
      <c r="G38" s="18" t="s">
        <v>134</v>
      </c>
      <c r="H38" s="8">
        <v>8.32</v>
      </c>
      <c r="I38" s="8">
        <v>7.6</v>
      </c>
      <c r="J38" s="7">
        <f t="shared" si="0"/>
        <v>7.9</v>
      </c>
      <c r="K38" s="20"/>
    </row>
    <row r="39" spans="1:11" ht="20.100000000000001" customHeight="1">
      <c r="A39" s="18">
        <v>224003</v>
      </c>
      <c r="B39" s="18">
        <v>26</v>
      </c>
      <c r="C39" s="18">
        <v>2121170080</v>
      </c>
      <c r="D39" s="31" t="s">
        <v>26</v>
      </c>
      <c r="E39" s="32" t="s">
        <v>123</v>
      </c>
      <c r="F39" s="25" t="s">
        <v>97</v>
      </c>
      <c r="G39" s="18" t="s">
        <v>134</v>
      </c>
      <c r="H39" s="8">
        <v>8.5599999999999987</v>
      </c>
      <c r="I39" s="8">
        <v>8.3000000000000007</v>
      </c>
      <c r="J39" s="7">
        <f t="shared" si="0"/>
        <v>8.4</v>
      </c>
      <c r="K39" s="20"/>
    </row>
    <row r="40" spans="1:11" ht="20.100000000000001" customHeight="1">
      <c r="A40" s="18">
        <v>224003</v>
      </c>
      <c r="B40" s="18">
        <v>27</v>
      </c>
      <c r="C40" s="18">
        <v>2118030169</v>
      </c>
      <c r="D40" s="31" t="s">
        <v>153</v>
      </c>
      <c r="E40" s="32" t="s">
        <v>30</v>
      </c>
      <c r="F40" s="25" t="s">
        <v>154</v>
      </c>
      <c r="G40" s="18" t="s">
        <v>155</v>
      </c>
      <c r="H40" s="8">
        <v>7.5200000000000005</v>
      </c>
      <c r="I40" s="8">
        <v>8.6</v>
      </c>
      <c r="J40" s="7">
        <f t="shared" si="0"/>
        <v>8.1999999999999993</v>
      </c>
      <c r="K40" s="20"/>
    </row>
    <row r="41" spans="1:11" ht="20.100000000000001" customHeight="1">
      <c r="A41" s="18">
        <v>224003</v>
      </c>
      <c r="B41" s="18">
        <v>28</v>
      </c>
      <c r="C41" s="18">
        <v>2121170104</v>
      </c>
      <c r="D41" s="31" t="s">
        <v>156</v>
      </c>
      <c r="E41" s="32" t="s">
        <v>157</v>
      </c>
      <c r="F41" s="25" t="s">
        <v>132</v>
      </c>
      <c r="G41" s="18" t="s">
        <v>134</v>
      </c>
      <c r="H41" s="8">
        <v>8.64</v>
      </c>
      <c r="I41" s="8">
        <v>9.4</v>
      </c>
      <c r="J41" s="7">
        <f t="shared" si="0"/>
        <v>9.1</v>
      </c>
      <c r="K41" s="20"/>
    </row>
    <row r="42" spans="1:11" ht="20.100000000000001" customHeight="1">
      <c r="A42" s="18">
        <v>224003</v>
      </c>
      <c r="B42" s="18">
        <v>29</v>
      </c>
      <c r="C42" s="18">
        <v>2121160001</v>
      </c>
      <c r="D42" s="31" t="s">
        <v>110</v>
      </c>
      <c r="E42" s="32" t="s">
        <v>71</v>
      </c>
      <c r="F42" s="25" t="s">
        <v>63</v>
      </c>
      <c r="G42" s="18" t="s">
        <v>143</v>
      </c>
      <c r="H42" s="8">
        <v>8.74</v>
      </c>
      <c r="I42" s="8">
        <v>8.6</v>
      </c>
      <c r="J42" s="7">
        <f t="shared" si="0"/>
        <v>8.6999999999999993</v>
      </c>
      <c r="K42" s="20"/>
    </row>
    <row r="43" spans="1:11" ht="20.100000000000001" customHeight="1">
      <c r="A43" s="18">
        <v>224003</v>
      </c>
      <c r="B43" s="18">
        <v>30</v>
      </c>
      <c r="C43" s="18">
        <v>2121170093</v>
      </c>
      <c r="D43" s="31" t="s">
        <v>119</v>
      </c>
      <c r="E43" s="32" t="s">
        <v>80</v>
      </c>
      <c r="F43" s="25" t="s">
        <v>75</v>
      </c>
      <c r="G43" s="18" t="s">
        <v>134</v>
      </c>
      <c r="H43" s="8">
        <v>7.88</v>
      </c>
      <c r="I43" s="8">
        <v>8.4</v>
      </c>
      <c r="J43" s="7">
        <f t="shared" si="0"/>
        <v>8.1999999999999993</v>
      </c>
      <c r="K43" s="20"/>
    </row>
    <row r="44" spans="1:11" ht="20.100000000000001" customHeight="1">
      <c r="A44" s="18">
        <v>224003</v>
      </c>
      <c r="B44" s="18">
        <v>31</v>
      </c>
      <c r="C44" s="18">
        <v>2121170097</v>
      </c>
      <c r="D44" s="31" t="s">
        <v>53</v>
      </c>
      <c r="E44" s="32" t="s">
        <v>48</v>
      </c>
      <c r="F44" s="25" t="s">
        <v>117</v>
      </c>
      <c r="G44" s="18" t="s">
        <v>134</v>
      </c>
      <c r="H44" s="8">
        <v>8</v>
      </c>
      <c r="I44" s="8">
        <v>8.4</v>
      </c>
      <c r="J44" s="7">
        <f t="shared" si="0"/>
        <v>8.1999999999999993</v>
      </c>
      <c r="K44" s="20"/>
    </row>
    <row r="45" spans="1:11" ht="20.100000000000001" customHeight="1">
      <c r="A45" s="18">
        <v>224003</v>
      </c>
      <c r="B45" s="18">
        <v>32</v>
      </c>
      <c r="C45" s="18">
        <v>2121160016</v>
      </c>
      <c r="D45" s="31" t="s">
        <v>158</v>
      </c>
      <c r="E45" s="32" t="s">
        <v>49</v>
      </c>
      <c r="F45" s="25" t="s">
        <v>99</v>
      </c>
      <c r="G45" s="18" t="s">
        <v>143</v>
      </c>
      <c r="H45" s="8">
        <v>9.0800000000000018</v>
      </c>
      <c r="I45" s="8">
        <v>6.8</v>
      </c>
      <c r="J45" s="7">
        <f t="shared" si="0"/>
        <v>7.7</v>
      </c>
      <c r="K45" s="20"/>
    </row>
    <row r="46" spans="1:11" ht="20.100000000000001" customHeight="1">
      <c r="A46" s="18">
        <v>224003</v>
      </c>
      <c r="B46" s="18">
        <v>33</v>
      </c>
      <c r="C46" s="18">
        <v>2121170079</v>
      </c>
      <c r="D46" s="31" t="s">
        <v>112</v>
      </c>
      <c r="E46" s="32" t="s">
        <v>32</v>
      </c>
      <c r="F46" s="25" t="s">
        <v>121</v>
      </c>
      <c r="G46" s="18" t="s">
        <v>134</v>
      </c>
      <c r="H46" s="8">
        <v>7.6000000000000005</v>
      </c>
      <c r="I46" s="8">
        <v>8.1999999999999993</v>
      </c>
      <c r="J46" s="7">
        <f t="shared" si="0"/>
        <v>8</v>
      </c>
      <c r="K46" s="20"/>
    </row>
    <row r="47" spans="1:11" ht="20.100000000000001" customHeight="1">
      <c r="A47" s="18">
        <v>224003</v>
      </c>
      <c r="B47" s="18">
        <v>34</v>
      </c>
      <c r="C47" s="18">
        <v>2121170096</v>
      </c>
      <c r="D47" s="31" t="s">
        <v>29</v>
      </c>
      <c r="E47" s="32" t="s">
        <v>56</v>
      </c>
      <c r="F47" s="25" t="s">
        <v>88</v>
      </c>
      <c r="G47" s="18" t="s">
        <v>134</v>
      </c>
      <c r="H47" s="8">
        <v>8.4</v>
      </c>
      <c r="I47" s="8">
        <v>8.6</v>
      </c>
      <c r="J47" s="7">
        <f t="shared" si="0"/>
        <v>8.5</v>
      </c>
      <c r="K47" s="20"/>
    </row>
    <row r="48" spans="1:11" ht="20.100000000000001" customHeight="1">
      <c r="A48" s="18">
        <v>224003</v>
      </c>
      <c r="B48" s="18">
        <v>35</v>
      </c>
      <c r="C48" s="18">
        <v>2121170087</v>
      </c>
      <c r="D48" s="31" t="s">
        <v>159</v>
      </c>
      <c r="E48" s="32" t="s">
        <v>34</v>
      </c>
      <c r="F48" s="25" t="s">
        <v>103</v>
      </c>
      <c r="G48" s="18" t="s">
        <v>134</v>
      </c>
      <c r="H48" s="8">
        <v>8.52</v>
      </c>
      <c r="I48" s="8">
        <v>6.8</v>
      </c>
      <c r="J48" s="7">
        <f t="shared" si="0"/>
        <v>7.5</v>
      </c>
      <c r="K48" s="20"/>
    </row>
    <row r="49" spans="1:11" ht="20.100000000000001" customHeight="1">
      <c r="A49" s="18">
        <v>224003</v>
      </c>
      <c r="B49" s="18">
        <v>36</v>
      </c>
      <c r="C49" s="18">
        <v>2121170643</v>
      </c>
      <c r="D49" s="31" t="s">
        <v>68</v>
      </c>
      <c r="E49" s="32" t="s">
        <v>101</v>
      </c>
      <c r="F49" s="25" t="s">
        <v>91</v>
      </c>
      <c r="G49" s="18" t="s">
        <v>134</v>
      </c>
      <c r="H49" s="8">
        <v>8.48</v>
      </c>
      <c r="I49" s="8">
        <v>8.6</v>
      </c>
      <c r="J49" s="7">
        <f t="shared" si="0"/>
        <v>8.6</v>
      </c>
      <c r="K49" s="20"/>
    </row>
    <row r="50" spans="1:11" ht="20.100000000000001" customHeight="1">
      <c r="A50" s="18">
        <v>224003</v>
      </c>
      <c r="B50" s="18">
        <v>37</v>
      </c>
      <c r="C50" s="18">
        <v>2121160008</v>
      </c>
      <c r="D50" s="31" t="s">
        <v>33</v>
      </c>
      <c r="E50" s="32" t="s">
        <v>113</v>
      </c>
      <c r="F50" s="25" t="s">
        <v>124</v>
      </c>
      <c r="G50" s="18" t="s">
        <v>143</v>
      </c>
      <c r="H50" s="8">
        <v>9.1999999999999993</v>
      </c>
      <c r="I50" s="8">
        <v>9</v>
      </c>
      <c r="J50" s="7">
        <f t="shared" si="0"/>
        <v>9.1</v>
      </c>
      <c r="K50" s="20"/>
    </row>
    <row r="51" spans="1:11" ht="20.100000000000001" customHeight="1">
      <c r="A51" s="18">
        <v>224003</v>
      </c>
      <c r="B51" s="18">
        <v>38</v>
      </c>
      <c r="C51" s="18">
        <v>2121160011</v>
      </c>
      <c r="D51" s="31" t="s">
        <v>72</v>
      </c>
      <c r="E51" s="32" t="s">
        <v>85</v>
      </c>
      <c r="F51" s="25" t="s">
        <v>107</v>
      </c>
      <c r="G51" s="18" t="s">
        <v>143</v>
      </c>
      <c r="H51" s="8">
        <v>8.6800000000000015</v>
      </c>
      <c r="I51" s="8">
        <v>9</v>
      </c>
      <c r="J51" s="7">
        <f t="shared" si="0"/>
        <v>8.9</v>
      </c>
      <c r="K51" s="20"/>
    </row>
    <row r="52" spans="1:11" ht="20.100000000000001" customHeight="1">
      <c r="A52" s="18">
        <v>224003</v>
      </c>
      <c r="B52" s="18">
        <v>39</v>
      </c>
      <c r="C52" s="18">
        <v>2120030133</v>
      </c>
      <c r="D52" s="31" t="s">
        <v>27</v>
      </c>
      <c r="E52" s="32" t="s">
        <v>57</v>
      </c>
      <c r="F52" s="25" t="s">
        <v>60</v>
      </c>
      <c r="G52" s="18" t="s">
        <v>64</v>
      </c>
      <c r="H52" s="8">
        <v>8.48</v>
      </c>
      <c r="I52" s="8">
        <v>7.6</v>
      </c>
      <c r="J52" s="7">
        <f t="shared" si="0"/>
        <v>8</v>
      </c>
      <c r="K52" s="20"/>
    </row>
    <row r="53" spans="1:11" ht="20.100000000000001" customHeight="1">
      <c r="A53" s="18">
        <v>224003</v>
      </c>
      <c r="B53" s="18">
        <v>40</v>
      </c>
      <c r="C53" s="18">
        <v>2121170075</v>
      </c>
      <c r="D53" s="31" t="s">
        <v>81</v>
      </c>
      <c r="E53" s="32" t="s">
        <v>35</v>
      </c>
      <c r="F53" s="25" t="s">
        <v>111</v>
      </c>
      <c r="G53" s="18" t="s">
        <v>134</v>
      </c>
      <c r="H53" s="8">
        <v>8.6000000000000014</v>
      </c>
      <c r="I53" s="8">
        <v>8.6</v>
      </c>
      <c r="J53" s="7">
        <f t="shared" si="0"/>
        <v>8.6</v>
      </c>
      <c r="K53" s="20"/>
    </row>
    <row r="54" spans="1:11" ht="20.100000000000001" customHeight="1">
      <c r="A54" s="18">
        <v>224003</v>
      </c>
      <c r="B54" s="18">
        <v>41</v>
      </c>
      <c r="C54" s="18">
        <v>2121170084</v>
      </c>
      <c r="D54" s="31" t="s">
        <v>82</v>
      </c>
      <c r="E54" s="32" t="s">
        <v>51</v>
      </c>
      <c r="F54" s="25" t="s">
        <v>109</v>
      </c>
      <c r="G54" s="18" t="s">
        <v>134</v>
      </c>
      <c r="H54" s="8">
        <v>8</v>
      </c>
      <c r="I54" s="8">
        <v>8.6</v>
      </c>
      <c r="J54" s="7">
        <f t="shared" si="0"/>
        <v>8.4</v>
      </c>
      <c r="K54" s="20"/>
    </row>
    <row r="55" spans="1:11" ht="20.100000000000001" customHeight="1">
      <c r="A55" s="18">
        <v>224003</v>
      </c>
      <c r="B55" s="18">
        <v>42</v>
      </c>
      <c r="C55" s="18">
        <v>2120170316</v>
      </c>
      <c r="D55" s="31" t="s">
        <v>160</v>
      </c>
      <c r="E55" s="32" t="s">
        <v>36</v>
      </c>
      <c r="F55" s="25" t="s">
        <v>70</v>
      </c>
      <c r="G55" s="18" t="s">
        <v>54</v>
      </c>
      <c r="H55" s="8">
        <v>8.4</v>
      </c>
      <c r="I55" s="8">
        <v>6.8</v>
      </c>
      <c r="J55" s="7">
        <f t="shared" si="0"/>
        <v>7.4</v>
      </c>
      <c r="K55" s="20"/>
    </row>
    <row r="56" spans="1:11" ht="20.100000000000001" customHeight="1">
      <c r="A56" s="18">
        <v>224003</v>
      </c>
      <c r="B56" s="18">
        <v>43</v>
      </c>
      <c r="C56" s="18">
        <v>2121170077</v>
      </c>
      <c r="D56" s="31" t="s">
        <v>67</v>
      </c>
      <c r="E56" s="32" t="s">
        <v>58</v>
      </c>
      <c r="F56" s="25" t="s">
        <v>115</v>
      </c>
      <c r="G56" s="18" t="s">
        <v>134</v>
      </c>
      <c r="H56" s="8">
        <v>8</v>
      </c>
      <c r="I56" s="8">
        <v>7.6</v>
      </c>
      <c r="J56" s="7">
        <f t="shared" si="0"/>
        <v>7.8</v>
      </c>
      <c r="K56" s="20"/>
    </row>
    <row r="57" spans="1:11" ht="20.100000000000001" customHeight="1">
      <c r="A57" s="18">
        <v>224003</v>
      </c>
      <c r="B57" s="18">
        <v>44</v>
      </c>
      <c r="C57" s="18">
        <v>2121170072</v>
      </c>
      <c r="D57" s="31" t="s">
        <v>161</v>
      </c>
      <c r="E57" s="32" t="s">
        <v>42</v>
      </c>
      <c r="F57" s="25" t="s">
        <v>97</v>
      </c>
      <c r="G57" s="18" t="s">
        <v>134</v>
      </c>
      <c r="H57" s="8">
        <v>7.6000000000000005</v>
      </c>
      <c r="I57" s="8">
        <v>8.8000000000000007</v>
      </c>
      <c r="J57" s="7">
        <f t="shared" si="0"/>
        <v>8.3000000000000007</v>
      </c>
      <c r="K57" s="20"/>
    </row>
    <row r="58" spans="1:11" ht="20.100000000000001" customHeight="1">
      <c r="A58" s="18">
        <v>224003</v>
      </c>
      <c r="B58" s="18">
        <v>45</v>
      </c>
      <c r="C58" s="18">
        <v>2121160003</v>
      </c>
      <c r="D58" s="31" t="s">
        <v>78</v>
      </c>
      <c r="E58" s="32" t="s">
        <v>38</v>
      </c>
      <c r="F58" s="25" t="s">
        <v>162</v>
      </c>
      <c r="G58" s="18" t="s">
        <v>143</v>
      </c>
      <c r="H58" s="8">
        <v>9.32</v>
      </c>
      <c r="I58" s="8">
        <v>10</v>
      </c>
      <c r="J58" s="7">
        <f t="shared" si="0"/>
        <v>9.6999999999999993</v>
      </c>
      <c r="K58" s="20"/>
    </row>
    <row r="60" spans="1:11" ht="20.100000000000001" customHeight="1">
      <c r="C60" s="11" t="s">
        <v>166</v>
      </c>
    </row>
    <row r="61" spans="1:11" ht="20.100000000000001" customHeight="1">
      <c r="C61" s="11" t="s">
        <v>167</v>
      </c>
    </row>
    <row r="62" spans="1:11" ht="20.100000000000001" customHeight="1">
      <c r="C62" s="11" t="s">
        <v>168</v>
      </c>
      <c r="D62" s="2">
        <v>45</v>
      </c>
    </row>
    <row r="63" spans="1:11" ht="20.100000000000001" customHeight="1">
      <c r="C63" s="11" t="s">
        <v>169</v>
      </c>
      <c r="D63" s="2">
        <v>45</v>
      </c>
    </row>
    <row r="64" spans="1:11" ht="20.100000000000001" customHeight="1">
      <c r="C64" s="11" t="s">
        <v>170</v>
      </c>
      <c r="D64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2022-01-19T06:23:46Z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